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Dec2024/"/>
    </mc:Choice>
  </mc:AlternateContent>
  <xr:revisionPtr revIDLastSave="5" documentId="8_{A21DCFE5-F129-4E9F-BEE6-B6D5180C804C}" xr6:coauthVersionLast="47" xr6:coauthVersionMax="47" xr10:uidLastSave="{F37F2AE0-CC06-4BDC-BB78-FDF6507F9182}"/>
  <bookViews>
    <workbookView xWindow="-120" yWindow="-120" windowWidth="29040" windowHeight="15840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4" i="4"/>
  <c r="F197" i="9"/>
  <c r="E197" i="9"/>
  <c r="D197" i="9"/>
  <c r="F190" i="9"/>
  <c r="E190" i="9"/>
  <c r="D190" i="9"/>
  <c r="F183" i="9"/>
  <c r="E183" i="9"/>
  <c r="D183" i="9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<sst xmlns="http://schemas.openxmlformats.org/spreadsheetml/2006/main" count="10413" uniqueCount="990">
  <si>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</si>
  <si>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</si>
  <si>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</si>
  <si>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</si>
  <si>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</si>
  <si>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</si>
  <si>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</si>
  <si>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</si>
  <si>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</si>
  <si>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</si>
  <si>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</si>
  <si>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</si>
  <si>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</si>
  <si>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</si>
  <si>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</si>
  <si>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</si>
  <si>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</si>
  <si>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</si>
  <si>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</si>
  <si>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</si>
  <si>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</si>
  <si>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</si>
  <si>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</si>
  <si>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</si>
  <si>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</si>
  <si>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</si>
  <si>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</si>
  <si>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</si>
  <si>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</si>
  <si>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</si>
  <si>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</si>
  <si>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</si>
  <si>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</si>
  <si>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</si>
  <si>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</si>
  <si>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</si>
  <si>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</si>
  <si>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</si>
  <si>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</si>
  <si>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</si>
  <si>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</si>
  <si>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</si>
  <si>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</si>
  <si>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</si>
  <si>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</si>
  <si>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Fundstore International Fund Pcc Limited</t>
  </si>
  <si>
    <t>Ginsglobal Index Funds (Mauritius) Ltd</t>
  </si>
  <si>
    <t>Investec World Axis PCC Limited</t>
  </si>
  <si>
    <t>Investment Solutions Strategic Global Fund (Jersey)</t>
  </si>
  <si>
    <t>Jupiter Asset Management Series PLC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</si>
  <si>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</si>
  <si>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</si>
  <si>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</si>
  <si>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</si>
  <si>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</si>
  <si>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</si>
  <si>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</si>
  <si>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</si>
  <si>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</t>
  </si>
  <si>
    <t>MLC Global Multi Strategy UCITS Funds Plc</t>
  </si>
  <si>
    <t>Momentum Global Funds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</si>
  <si>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</si>
  <si>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</si>
  <si>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</si>
  <si>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</si>
  <si>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</si>
  <si>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</si>
  <si>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</si>
  <si>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</si>
  <si>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</si>
  <si>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</si>
  <si>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</si>
  <si>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</si>
  <si>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</si>
  <si>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</si>
  <si>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</si>
  <si>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</si>
  <si>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</si>
  <si>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</si>
  <si>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</si>
  <si>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</si>
  <si>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</si>
  <si>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</si>
  <si>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</si>
  <si>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</si>
  <si>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</si>
  <si>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</si>
  <si>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</si>
  <si>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</si>
  <si>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</si>
  <si>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</si>
  <si>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</si>
  <si>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</si>
  <si>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>Retail and Institutional</t>
  </si>
  <si>
    <t>Institutional</t>
  </si>
  <si>
    <t>Retail</t>
  </si>
  <si>
    <t>Allan Gray Australia Balanced Fund</t>
  </si>
  <si>
    <t>Allan Gray Africa Ex-SA Equity Fund</t>
  </si>
  <si>
    <t>Allan Gray Africa Bond Fund</t>
  </si>
  <si>
    <t>Allan Gray Africa Equity Fund</t>
  </si>
  <si>
    <t>Allan Gray Australia Stable Fund</t>
  </si>
  <si>
    <t>Allan Gray Frontier Markets Equity Fund</t>
  </si>
  <si>
    <t>Global Growth Dollar Feeder Fund</t>
  </si>
  <si>
    <t>Global Balanced Fund (EUR)</t>
  </si>
  <si>
    <t>Global Balanced Fund (GBP)</t>
  </si>
  <si>
    <t>Global Balanced Fund (USD)</t>
  </si>
  <si>
    <t>Global Equity Growth Fund (USD)</t>
  </si>
  <si>
    <t>Global Growth Fund</t>
  </si>
  <si>
    <t>Global Leaders Equity Fund</t>
  </si>
  <si>
    <t>Dollar Money Market Feeder Fund</t>
  </si>
  <si>
    <t xml:space="preserve">Dollar Asset Management Feeder Fund </t>
  </si>
  <si>
    <t xml:space="preserve">Euro Asset Management Feeder Fund </t>
  </si>
  <si>
    <t>Sterling Asset Management Feeder Fund</t>
  </si>
  <si>
    <t>Analytics International Flexible Fund</t>
  </si>
  <si>
    <t>APS Global Flexible Fund</t>
  </si>
  <si>
    <t>Blended Global Equity Fund</t>
  </si>
  <si>
    <t>Claret Fund</t>
  </si>
  <si>
    <t>Global Accumulator Fund</t>
  </si>
  <si>
    <t>Global Flexible Balanced Growth Fund</t>
  </si>
  <si>
    <t>Global Flexible Fund</t>
  </si>
  <si>
    <t>Global Flexible Growth Fund</t>
  </si>
  <si>
    <t>Global Flexible High Growth Fund</t>
  </si>
  <si>
    <t>Global Fund</t>
  </si>
  <si>
    <t>Global Inflation Plus Fund</t>
  </si>
  <si>
    <t>Global Maximum Return Fund</t>
  </si>
  <si>
    <t>Global Preserver Fund</t>
  </si>
  <si>
    <t>Helfin Global Flexible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</si>
  <si>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</si>
  <si>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</si>
  <si>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</si>
  <si>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</si>
  <si>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</si>
  <si>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Sterling Wealth Global Flexible Fund</t>
  </si>
  <si>
    <t>Worldwide Flexible Fund</t>
  </si>
  <si>
    <t>Worldwide Flexible Growth Fund</t>
  </si>
  <si>
    <t>Worldwide Growth Fund</t>
  </si>
  <si>
    <t>Contrarius Global Balanced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</si>
  <si>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</si>
  <si>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</si>
  <si>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</si>
  <si>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</si>
  <si>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</si>
  <si>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</si>
  <si>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</si>
  <si>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</si>
  <si>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</si>
  <si>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</si>
  <si>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(CUGSI, CUGSP &amp; CUGSQ)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</si>
  <si>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</si>
  <si>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</si>
  <si>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</si>
  <si>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</si>
  <si>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</si>
  <si>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Asia ex-Japan Fund</t>
  </si>
  <si>
    <t>Foord International Fund</t>
  </si>
  <si>
    <t>Foord-Hassen Shariah Equity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</si>
  <si>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</si>
  <si>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</si>
  <si>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</si>
  <si>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</si>
  <si>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</si>
  <si>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</si>
  <si>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</si>
  <si>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</si>
  <si>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</si>
  <si>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</si>
  <si>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</si>
  <si>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</si>
  <si>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</si>
  <si>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</si>
  <si>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</si>
  <si>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</si>
  <si>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</si>
  <si>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</si>
  <si>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</si>
  <si>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</si>
  <si>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</si>
  <si>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</si>
  <si>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</si>
  <si>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</si>
  <si>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</si>
  <si>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</si>
  <si>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</si>
  <si>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</si>
  <si>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</si>
  <si>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</si>
  <si>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</si>
  <si>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</si>
  <si>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</si>
  <si>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</si>
  <si>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</si>
  <si>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</si>
  <si>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</si>
  <si>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</si>
  <si>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</si>
  <si>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</si>
  <si>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</si>
  <si>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</si>
  <si>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</si>
  <si>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</si>
  <si>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</si>
  <si>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</si>
  <si>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</si>
  <si>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</si>
  <si>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</si>
  <si>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</si>
  <si>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</si>
  <si>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</si>
  <si>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</si>
  <si>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</si>
  <si>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</si>
  <si>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</si>
  <si>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</si>
  <si>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</si>
  <si>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</si>
  <si>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</si>
  <si>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</si>
  <si>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</si>
  <si>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</si>
  <si>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</si>
  <si>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</si>
  <si>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</si>
  <si>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</si>
  <si>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</si>
  <si>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</si>
  <si>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</si>
  <si>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</si>
  <si>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</si>
  <si>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</si>
  <si>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</si>
  <si>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</si>
  <si>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</si>
  <si>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</si>
  <si>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</si>
  <si>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</si>
  <si>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</si>
  <si>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</si>
  <si>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</si>
  <si>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</si>
  <si>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</si>
  <si>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</si>
  <si>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</si>
  <si>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</si>
  <si>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</si>
  <si>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</si>
  <si>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</si>
  <si>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</si>
  <si>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</si>
  <si>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</si>
  <si>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</si>
  <si>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</si>
  <si>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</si>
  <si>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</si>
  <si>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</si>
  <si>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</si>
  <si>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</si>
  <si>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</si>
  <si>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</si>
  <si>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</si>
  <si>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</si>
  <si>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</si>
  <si>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</si>
  <si>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</si>
  <si>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</si>
  <si>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</si>
  <si>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</si>
  <si>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</si>
  <si>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</si>
  <si>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</si>
  <si>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</si>
  <si>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</si>
  <si>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</si>
  <si>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</si>
  <si>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</si>
  <si>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</si>
  <si>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</si>
  <si>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</si>
  <si>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</si>
  <si>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</si>
  <si>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</si>
  <si>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</si>
  <si>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</si>
  <si>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</si>
  <si>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</si>
  <si>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</si>
  <si>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</si>
  <si>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</si>
  <si>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</si>
  <si>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</si>
  <si>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</si>
  <si>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</si>
  <si>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</si>
  <si>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</si>
  <si>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</si>
  <si>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</si>
  <si>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</si>
  <si>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</si>
  <si>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</si>
  <si>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</si>
  <si>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</si>
  <si>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</si>
  <si>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</si>
  <si>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</si>
  <si>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</si>
  <si>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</si>
  <si>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</si>
  <si>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</si>
  <si>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</si>
  <si>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</si>
  <si>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</si>
  <si>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</si>
  <si>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</si>
  <si>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</si>
  <si>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</si>
  <si>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</si>
  <si>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</si>
  <si>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</si>
  <si>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</si>
  <si>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</si>
  <si>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</si>
  <si>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</si>
  <si>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</si>
  <si>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</si>
  <si>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</si>
  <si>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</si>
  <si>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</si>
  <si>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</si>
  <si>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</si>
  <si>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</si>
  <si>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</si>
  <si>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</si>
  <si>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</si>
  <si>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</si>
  <si>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</si>
  <si>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</si>
  <si>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</si>
  <si>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</si>
  <si>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</si>
  <si>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</si>
  <si>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</si>
  <si>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</si>
  <si>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</si>
  <si>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</si>
  <si>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</si>
  <si>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</si>
  <si>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</si>
  <si>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</si>
  <si>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</si>
  <si>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</si>
  <si>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</si>
  <si>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</si>
  <si>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</si>
  <si>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</si>
  <si>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</si>
  <si>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</si>
  <si>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</si>
  <si>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</si>
  <si>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</si>
  <si>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</si>
  <si>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</si>
  <si>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</si>
  <si>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</si>
  <si>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</si>
  <si>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</si>
  <si>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</si>
  <si>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</si>
  <si>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</si>
  <si>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</si>
  <si>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</si>
  <si>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</si>
  <si>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</si>
  <si>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</si>
  <si>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</si>
  <si>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</si>
  <si>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</si>
  <si>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</si>
  <si>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</si>
  <si>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</si>
  <si>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</si>
  <si>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</si>
  <si>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</si>
  <si>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</si>
  <si>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</si>
  <si>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</si>
  <si>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</si>
  <si>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</si>
  <si>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</si>
  <si>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</si>
  <si>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</si>
  <si>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</si>
  <si>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</si>
  <si>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</si>
  <si>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</si>
  <si>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</si>
  <si>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</si>
  <si>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</si>
  <si>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</si>
  <si>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</si>
  <si>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</si>
  <si>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</si>
  <si>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</si>
  <si>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</si>
  <si>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</si>
  <si>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</si>
  <si>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</si>
  <si>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</si>
  <si>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</si>
  <si>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</si>
  <si>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</si>
  <si>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</si>
  <si>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</si>
  <si>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</si>
  <si>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</si>
  <si>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</si>
  <si>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</si>
  <si>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</si>
  <si>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</si>
  <si>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</si>
  <si>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</si>
  <si>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</si>
  <si>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</si>
  <si>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</si>
  <si>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</si>
  <si>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</si>
  <si>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</si>
  <si>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</si>
  <si>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</si>
  <si>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</si>
  <si>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</si>
  <si>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</si>
  <si>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</si>
  <si>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</si>
  <si>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</si>
  <si>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</si>
  <si>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</si>
  <si>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</si>
  <si>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</si>
  <si>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</si>
  <si>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</si>
  <si>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</si>
  <si>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</si>
  <si>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</si>
  <si>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</si>
  <si>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</si>
  <si>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</si>
  <si>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</si>
  <si>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</si>
  <si>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</si>
  <si>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</si>
  <si>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</si>
  <si>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</si>
  <si>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</si>
  <si>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</si>
  <si>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</si>
  <si>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</si>
  <si>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</si>
  <si>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</si>
  <si>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</si>
  <si>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</si>
  <si>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</si>
  <si>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</si>
  <si>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</si>
  <si>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</si>
  <si>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</si>
  <si>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</si>
  <si>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</si>
  <si>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</si>
  <si>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</si>
  <si>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</si>
  <si>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</si>
  <si>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</si>
  <si>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</si>
  <si>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</si>
  <si>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</si>
  <si>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</si>
  <si>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</si>
  <si>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</si>
  <si>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</si>
  <si>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Accorn International Fund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</si>
  <si>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</si>
  <si>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</si>
  <si>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</si>
  <si>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</si>
  <si>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</si>
  <si>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</si>
  <si>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</si>
  <si>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</si>
  <si>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</si>
  <si>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</si>
  <si>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</si>
  <si>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</si>
  <si>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</si>
  <si>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</si>
  <si>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</si>
  <si>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</si>
  <si>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AF All Equity Fund - B1</t>
  </si>
  <si>
    <t>AF All Equity Fund - B2</t>
  </si>
  <si>
    <t>AF Balanced Fund - B1</t>
  </si>
  <si>
    <t>AF Balanced Fund - B2</t>
  </si>
  <si>
    <t>AF Conservative Fund - B1</t>
  </si>
  <si>
    <t>AF Conservative Fund - B2</t>
  </si>
  <si>
    <t>AF Dynamic Fund - B1</t>
  </si>
  <si>
    <t>AF Dynamic Fund - B2</t>
  </si>
  <si>
    <t>AF Global Equity Feeder Fund - B1</t>
  </si>
  <si>
    <t>AF Global Equity Feeder Fund - B2</t>
  </si>
  <si>
    <t>AF Global Growth Passive Fund - B1</t>
  </si>
  <si>
    <t>AF Sterling Cash Fund - B1</t>
  </si>
  <si>
    <t>AF Sterling Cash Fund - B2</t>
  </si>
  <si>
    <t>Strategic Global Aggressive Fund - A</t>
  </si>
  <si>
    <t>Strategic Global Aggressive Fund - B</t>
  </si>
  <si>
    <t>Strategic Global Aggressive Fund - D</t>
  </si>
  <si>
    <t>Strategic Global Balanced Fund - B2</t>
  </si>
  <si>
    <t>Strategic Global Balanced Fund A</t>
  </si>
  <si>
    <t>Strategic Global Balanced Fund B</t>
  </si>
  <si>
    <t>Strategic Global Balanced Fund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</si>
  <si>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</si>
  <si>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</si>
  <si>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</si>
  <si>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</si>
  <si>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</si>
  <si>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B2</t>
  </si>
  <si>
    <t>Strategic Global Equity Fund - D</t>
  </si>
  <si>
    <t>Strategic Global Moderate Fund - A</t>
  </si>
  <si>
    <t>Strategic Global Moderate Fund - B</t>
  </si>
  <si>
    <t>Strategic Global Moderate Fund - D</t>
  </si>
  <si>
    <t>Strategic Sterling Liquidity Fund - A</t>
  </si>
  <si>
    <t>Strategic Sterling Liquidity Fund - B2</t>
  </si>
  <si>
    <t>Strategic US Dollar Liquidity Fund - A</t>
  </si>
  <si>
    <t>Jupiter Merian Worl Equity Fund</t>
  </si>
  <si>
    <t>Euro High Income Fund</t>
  </si>
  <si>
    <t>Growth Strategy - (EUR)</t>
  </si>
  <si>
    <t>Growth Strategy - (USD)</t>
  </si>
  <si>
    <t>High Income Fund</t>
  </si>
  <si>
    <t>Sterling Bond Fund</t>
  </si>
  <si>
    <t>Balanced Strategy (EUR)</t>
  </si>
  <si>
    <t>Balanced Strategy (GBP)</t>
  </si>
  <si>
    <t>Balanced Strategy (USD)</t>
  </si>
  <si>
    <t>Balanced Strategy A Class (GBP)</t>
  </si>
  <si>
    <t>Cautious Balanced - (EUR)</t>
  </si>
  <si>
    <t>Cautious Balanced - (USD)</t>
  </si>
  <si>
    <t>Cautious Balanced (GBP)</t>
  </si>
  <si>
    <t>Growth Strategy - (GBP)</t>
  </si>
  <si>
    <t>Growth Strategy A Class</t>
  </si>
  <si>
    <t>Growth Strategy Euro</t>
  </si>
  <si>
    <t>High Growth Strategy - (EUR)</t>
  </si>
  <si>
    <t>High Growth Strategy - (GBP)</t>
  </si>
  <si>
    <t>High Growth Strategy - (USD)</t>
  </si>
  <si>
    <t>High Growth Strategy A Class</t>
  </si>
  <si>
    <t>High Growth Strategy Euro</t>
  </si>
  <si>
    <t>US$ Growth Strategy Class - (EUR)</t>
  </si>
  <si>
    <t>US$ Growth Strategy Class - (GBP)</t>
  </si>
  <si>
    <t>US$ Growth Strategy Class - (USD)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</si>
  <si>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</si>
  <si>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</si>
  <si>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</si>
  <si>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</si>
  <si>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</si>
  <si>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</si>
  <si>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</si>
  <si>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</si>
  <si>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</si>
  <si>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</si>
  <si>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</si>
  <si>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</si>
  <si>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</si>
  <si>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</si>
  <si>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</si>
  <si>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</si>
  <si>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</si>
  <si>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</si>
  <si>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</si>
  <si>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</si>
  <si>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</si>
  <si>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</si>
  <si>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</si>
  <si>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</si>
  <si>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Select - Global Impact Class</t>
  </si>
  <si>
    <t>MD Global Growth - USD Global Growth</t>
  </si>
  <si>
    <t>MD Income - Enhanced Income (USD) Class</t>
  </si>
  <si>
    <t>MD Income - Sterling Income Fund</t>
  </si>
  <si>
    <t>MD Income - US$ Income Fund</t>
  </si>
  <si>
    <t>Amplify Global Equity Fund</t>
  </si>
  <si>
    <t>Catalyst Global Real Estate UCITS Fund</t>
  </si>
  <si>
    <t>Sanlam Global Artificial Intelligence Fund</t>
  </si>
  <si>
    <t>Sanlam International Credit Fund</t>
  </si>
  <si>
    <t>Sanlam International Inflation Link Bond Fund</t>
  </si>
  <si>
    <t>Sanlam Multi Managed Global Equity Fund</t>
  </si>
  <si>
    <t>Curate Global Emerging Markets Equity Fund</t>
  </si>
  <si>
    <t>Curate Global Growth Equity Fund</t>
  </si>
  <si>
    <t>Curate Global Quality Equity Fund</t>
  </si>
  <si>
    <t>Curate Global Value Equity Fund</t>
  </si>
  <si>
    <t>CurateF Global Sustainable Equity Fund</t>
  </si>
  <si>
    <t>Momentum GF Global Equity Fund</t>
  </si>
  <si>
    <t>Momentum GF Global Fixed Income Fund</t>
  </si>
  <si>
    <t>Ampersand Global Equity Fund Class A</t>
  </si>
  <si>
    <t>Ampersand Global Equity Fund Class B</t>
  </si>
  <si>
    <t>Caleo Global Flexible Fund IC Limited - Class A USD</t>
  </si>
  <si>
    <t>Celerity Global Balanced Fund IC Limited USD Shares</t>
  </si>
  <si>
    <t>Celerity Sterling Balanced Fund B GBP</t>
  </si>
  <si>
    <t>Celerity Sterling Balanced Fund Class A GBP</t>
  </si>
  <si>
    <t>Engelberg Global Fund IC Limited Class A USD</t>
  </si>
  <si>
    <t>FGAM Global Cautious Fund IC Limited</t>
  </si>
  <si>
    <t>FGAM Global Growth Fund IC Limited</t>
  </si>
  <si>
    <t>Fintax International Balanced Fund IC Limited USD Shares</t>
  </si>
  <si>
    <t>Fintax International Growth Fund IC Limited USD Shares</t>
  </si>
  <si>
    <t>Momentum Global Cautious Fund IC Limited</t>
  </si>
  <si>
    <t>Momentum Global Cautious Fund IC Limited Class D USD</t>
  </si>
  <si>
    <t>Momentum Global Growth Fund IC Limited</t>
  </si>
  <si>
    <t>Momentum Global Growth Fund IC Limited Class D USD</t>
  </si>
  <si>
    <t>Momentum Global Managed Fund IC Limited</t>
  </si>
  <si>
    <t>Momentum Global Managed Fund IC Limited Class D USD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</si>
  <si>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</si>
  <si>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</si>
  <si>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</si>
  <si>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</si>
  <si>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</si>
  <si>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</si>
  <si>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</si>
  <si>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</si>
  <si>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</si>
  <si>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</si>
  <si>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Investement Funds Global Strategic Bond Fund A USD Acc</t>
  </si>
  <si>
    <t>Nedgroup Investment Funds Contrarian Value Equity Fund C (GBP)</t>
  </si>
  <si>
    <t>Nedgroup Investment Funds Contrarian Value Equity Fund C (USD)</t>
  </si>
  <si>
    <t>Nedgroup Investment Funds Contrarian Value Equity Fund D (USD)</t>
  </si>
  <si>
    <t>Nedgroup Investment Funds Contrarian Value Equity Fund E (CAD)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</si>
  <si>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</si>
  <si>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</si>
  <si>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</si>
  <si>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</si>
  <si>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</si>
  <si>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</si>
  <si>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</si>
  <si>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</si>
  <si>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</si>
  <si>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</si>
  <si>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</si>
  <si>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</si>
  <si>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</si>
  <si>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</si>
  <si>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</si>
  <si>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</si>
  <si>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</si>
  <si>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</si>
  <si>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</si>
  <si>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</si>
  <si>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</si>
  <si>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</si>
  <si>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</si>
  <si>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</si>
  <si>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</si>
  <si>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</si>
  <si>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 Funds Global Strategic Bond Fund A GBP Acc</t>
  </si>
  <si>
    <t>Nedgroup Investment Funds Global Strategic Bond Fund A GBP Dist</t>
  </si>
  <si>
    <t>Nedgroup Investment Funds Global Strategic Bond Fund A USD Dist</t>
  </si>
  <si>
    <t>Nedgroup Investment Funds Global Strategic Bond Fund C GBP Acc</t>
  </si>
  <si>
    <t>Nedgroup Investment Funds Global Strategic Bond Fund C GBP Dist</t>
  </si>
  <si>
    <t>Nedgroup Investment Funds Global Strategic Bond Fund C USD Acc</t>
  </si>
  <si>
    <t>Nedgroup Investment Funds Global Strategic Bond Fund C USD Dist</t>
  </si>
  <si>
    <t>Nedgroup Investment Funds Global Strategic Bond Fund D GBP Acc</t>
  </si>
  <si>
    <t>Nedgroup Investment Funds Global Strategic Bond Fund D GBP Dist</t>
  </si>
  <si>
    <t>Nedgroup Investment Funds Global Strategic Bond Fund D USD Acc</t>
  </si>
  <si>
    <t>Nedgroup Investment Funds Global Strategic Bond Fund D USD Dist</t>
  </si>
  <si>
    <t>Nedgroup Investment Funds Global Strategic Bond Fund E GBP Acc</t>
  </si>
  <si>
    <t>Nedgroup Investment Funds Global Strategic Bond Fund E GBP Dist</t>
  </si>
  <si>
    <t>Nedgroup Investment Funds Global Strategic Bond Fund E USD Acc</t>
  </si>
  <si>
    <t>Nedgroup Investment Funds Global Strategic Bond Fund E USD Dist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</si>
  <si>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</si>
  <si>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</si>
  <si>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</si>
  <si>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</si>
  <si>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</si>
  <si>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</si>
  <si>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</si>
  <si>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</si>
  <si>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</si>
  <si>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</si>
  <si>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Flexibe Fund B</t>
  </si>
  <si>
    <t>Nedgroup Investments Funds Global Flexibe Fund C</t>
  </si>
  <si>
    <t>Nedgroup Investments Funds Global Flexibe Fund C - GBP</t>
  </si>
  <si>
    <t>Nedgroup Investments Funds Global Flexible Fund A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</si>
  <si>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</si>
  <si>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</si>
  <si>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</si>
  <si>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</si>
  <si>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</si>
  <si>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</si>
  <si>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</si>
  <si>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</si>
  <si>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</si>
  <si>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</si>
  <si>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</si>
  <si>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</si>
  <si>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</si>
  <si>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</si>
  <si>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</si>
  <si>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</si>
  <si>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</si>
  <si>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</si>
  <si>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</si>
  <si>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</si>
  <si>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</si>
  <si>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</si>
  <si>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</si>
  <si>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Environment Fund</t>
  </si>
  <si>
    <t>Global Equity Fund</t>
  </si>
  <si>
    <t>Global Franchise Fund</t>
  </si>
  <si>
    <t>Global Gold Fund</t>
  </si>
  <si>
    <t>Global Managed Income Fund</t>
  </si>
  <si>
    <t>Global Strategic Equity Fund</t>
  </si>
  <si>
    <t>Global Strategic Managed Fund</t>
  </si>
  <si>
    <t>Global Sustainable Equity Fund</t>
  </si>
  <si>
    <t>Global Value Equity Fund</t>
  </si>
  <si>
    <t>Ninety One Emerging Markets Equity Fund</t>
  </si>
  <si>
    <t>Sterling Money Fund</t>
  </si>
  <si>
    <t>US Dollar Money Fund</t>
  </si>
  <si>
    <t>Global Focused Fund</t>
  </si>
  <si>
    <t>Global Value Fund</t>
  </si>
  <si>
    <t>Ninety One Global Diversified Income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</si>
  <si>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</si>
  <si>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</si>
  <si>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</si>
  <si>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</si>
  <si>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</si>
  <si>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</si>
  <si>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</si>
  <si>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ONE Fund - Rezco Global Equity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</si>
  <si>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</si>
  <si>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</si>
  <si>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</si>
  <si>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</si>
  <si>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</si>
  <si>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</si>
  <si>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</si>
  <si>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Cautious Fund</t>
  </si>
  <si>
    <t>Orbis SICAV Global Equity Fund</t>
  </si>
  <si>
    <t>Orbis SICAV International Equity Fund</t>
  </si>
  <si>
    <t>Anchor Global High Yield Fund</t>
  </si>
  <si>
    <t>Capicraft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</si>
  <si>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</si>
  <si>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</si>
  <si>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</si>
  <si>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</si>
  <si>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</si>
  <si>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</si>
  <si>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LNKD Global Multi Asset Fund - GBP</t>
  </si>
  <si>
    <t>LNKD Global Multi Asset Fund - USD</t>
  </si>
  <si>
    <t>Northstar Global Income Fund</t>
  </si>
  <si>
    <t>Prime Global Balanced Flexible Fund</t>
  </si>
  <si>
    <t>Prime Global ESG Equity Fund</t>
  </si>
  <si>
    <t>Prime Global Flexible Income Fund</t>
  </si>
  <si>
    <t>Sierra Global Fund (GBP)</t>
  </si>
  <si>
    <t>Sierra Global Fund (USD)</t>
  </si>
  <si>
    <t>Star Global Growth Fund</t>
  </si>
  <si>
    <t>TRG Global Flexible Fund</t>
  </si>
  <si>
    <t>Wealthworks Global Flexible Fund - USD</t>
  </si>
  <si>
    <t>27Four Global Equity Fund of Funds</t>
  </si>
  <si>
    <t>Abax Global Equity Fund</t>
  </si>
  <si>
    <t>Abax Global Income Fund</t>
  </si>
  <si>
    <t>All Weather Capital Global Emerging Markets Fund</t>
  </si>
  <si>
    <t>Aylett Global Equity Fund</t>
  </si>
  <si>
    <t>BACCI Global Equity Fund</t>
  </si>
  <si>
    <t>Benguela Global Equity Fund</t>
  </si>
  <si>
    <t>Blue Quadrant USD Capital Growth Fund</t>
  </si>
  <si>
    <t>ClucasGray Global Fund</t>
  </si>
  <si>
    <t>Equitile Global Equity Fund</t>
  </si>
  <si>
    <t>Excelsia Global Equity Fund</t>
  </si>
  <si>
    <t>Fairstone Market 75</t>
  </si>
  <si>
    <t>Fairtree Flexible Global Income Plus Fund</t>
  </si>
  <si>
    <t>Fairtree Global Equity Fund</t>
  </si>
  <si>
    <t>Fairtree Global Listed Real Estate Fund</t>
  </si>
  <si>
    <t>High Street Wealth Warriors Fund</t>
  </si>
  <si>
    <t>Hollard Focused Global Equity Fund</t>
  </si>
  <si>
    <t>Integrity Global Equity Fund</t>
  </si>
  <si>
    <t>Laurium Africa USD Bond Fund</t>
  </si>
  <si>
    <t>Laurium Enhanced Growth Hedge Fund</t>
  </si>
  <si>
    <t>Laurium Global Active Equity Fund</t>
  </si>
  <si>
    <t>Lodestar Global Core Equity Fund</t>
  </si>
  <si>
    <t>Mazi Global Equity Fund</t>
  </si>
  <si>
    <t>Morningstar Global Balanced Fund</t>
  </si>
  <si>
    <t>Morningstar Global Cautious Fund</t>
  </si>
  <si>
    <t>Morningstar Global Growth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</si>
  <si>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</si>
  <si>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</si>
  <si>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</si>
  <si>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</si>
  <si>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</si>
  <si>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</si>
  <si>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PPS Global Equity Fund</t>
  </si>
  <si>
    <t>Prescient China Balanced Fund</t>
  </si>
  <si>
    <t>Prescient China Equity Fund</t>
  </si>
  <si>
    <t>Prescient Core Glob Emerging Mkts Equity Fund</t>
  </si>
  <si>
    <t>Prescient Core Global Equity Fund</t>
  </si>
  <si>
    <t>Prescient Global Absolute Return Fund</t>
  </si>
  <si>
    <t>Prescient Global Balanced Fund</t>
  </si>
  <si>
    <t>Prescient Global Income Fund</t>
  </si>
  <si>
    <t>Prescient Global Positive Return (Euro) Fund</t>
  </si>
  <si>
    <t>Riscura China Equity Fund</t>
  </si>
  <si>
    <t>RisCura Emerging Markets Equity Fund</t>
  </si>
  <si>
    <t>RisCura Sanders Global Equity Fund</t>
  </si>
  <si>
    <t>Saffron Global Enhanced Income Fund</t>
  </si>
  <si>
    <t>Seed Global Equity Fund</t>
  </si>
  <si>
    <t>Seed Global Fund</t>
  </si>
  <si>
    <t>Sigma Select Global Leaders Fund</t>
  </si>
  <si>
    <t xml:space="preserve">Steyn Capital Global Emerging Marketing Fund </t>
  </si>
  <si>
    <t>Stylo Global Growth Fund</t>
  </si>
  <si>
    <t>TBI Global Multi-Asset Income Fund</t>
  </si>
  <si>
    <t>The PCM Global Core Fund</t>
  </si>
  <si>
    <t>Umbra Balanced Fund</t>
  </si>
  <si>
    <t>Vunani Global Equity Fund</t>
  </si>
  <si>
    <t>PSG Global Equity Sub-Fund</t>
  </si>
  <si>
    <t>PSG Investment Management Global Flexible Fund of Funds (Dollar)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</si>
  <si>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</si>
  <si>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</si>
  <si>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</si>
  <si>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</si>
  <si>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</si>
  <si>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</si>
  <si>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</si>
  <si>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 xml:space="preserve">Old Mutual African Frontiers Flexible Income Fund </t>
  </si>
  <si>
    <t>Old Mutual African Frontiers Fund</t>
  </si>
  <si>
    <t xml:space="preserve">Old Mutual FTSE RAFI All World Index Fund </t>
  </si>
  <si>
    <t>Old Mutual Global Balanced Fund</t>
  </si>
  <si>
    <t xml:space="preserve">Old Mutual Global Currency Fund </t>
  </si>
  <si>
    <t xml:space="preserve">Old Mutual Global ESG Equity Fund </t>
  </si>
  <si>
    <t>Old Mutual Global Islamic Equity Fund</t>
  </si>
  <si>
    <t>Old Mutual Global Macro Equity Fund</t>
  </si>
  <si>
    <t>Old Mutual Global Managed Alpha Fund</t>
  </si>
  <si>
    <t>Old Mutual MSCI Emerging Markets ESG Leaders Index Fund</t>
  </si>
  <si>
    <t>Old Mutual MSCI World ESG Leaders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</si>
  <si>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</si>
  <si>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</si>
  <si>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</si>
  <si>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</si>
  <si>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</si>
  <si>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</si>
  <si>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</si>
  <si>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Owner Managed Flexible Fund</t>
  </si>
  <si>
    <t>Excalibur Global Managed Fund</t>
  </si>
  <si>
    <t>Independent Global Flexible Fund</t>
  </si>
  <si>
    <t>Merchant West Global Equity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</si>
  <si>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</si>
  <si>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</si>
  <si>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</si>
  <si>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</si>
  <si>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</si>
  <si>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</si>
  <si>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</si>
  <si>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</si>
  <si>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</si>
  <si>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</si>
  <si>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</si>
  <si>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</si>
  <si>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</si>
  <si>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</si>
  <si>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</si>
  <si>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</si>
  <si>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</si>
  <si>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</si>
  <si>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</si>
  <si>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</si>
  <si>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</si>
  <si>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</si>
  <si>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</si>
  <si>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Multi Strategy Fund</t>
  </si>
  <si>
    <t>Sanlam Real Assets Fund</t>
  </si>
  <si>
    <t>Sanlam Stable Global Equity Fund</t>
  </si>
  <si>
    <t>Sanlam Sustainable Global Dividend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</si>
  <si>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</si>
  <si>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</si>
  <si>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</si>
  <si>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</si>
  <si>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</si>
  <si>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</si>
  <si>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</si>
  <si>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</si>
  <si>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</si>
  <si>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</si>
  <si>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</si>
  <si>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</si>
  <si>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</si>
  <si>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</si>
  <si>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</si>
  <si>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</si>
  <si>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</si>
  <si>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</si>
  <si>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</si>
  <si>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</si>
  <si>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</si>
  <si>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</si>
  <si>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</si>
  <si>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Global Sustainable Value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</si>
  <si>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</si>
  <si>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</si>
  <si>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</si>
  <si>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</si>
  <si>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</si>
  <si>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</si>
  <si>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</si>
  <si>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</si>
  <si>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</si>
  <si>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</si>
  <si>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</si>
  <si>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</si>
  <si>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</si>
  <si>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</si>
  <si>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</si>
  <si>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</si>
  <si>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 - Stanlib Global Multi-Strategy Diversified Growth Fund</t>
  </si>
  <si>
    <t>SFL - STANLIB Global Select Fund</t>
  </si>
  <si>
    <t>SFL- European Equity Fund</t>
  </si>
  <si>
    <t>Standard Bank Global GoalAdvancer Fund of Funds (GBP)</t>
  </si>
  <si>
    <t>Standard Bank Global GoalAdvancer Fund of Funds (USD)</t>
  </si>
  <si>
    <t>Standard Bank Global GoalBuilder Fund of Funds (GBP)</t>
  </si>
  <si>
    <t>Standard Bank Global GoalBuilder Fund of Funds (USD)</t>
  </si>
  <si>
    <t>Standard Bank Global GoalConserver Fund of Funds (GBP)</t>
  </si>
  <si>
    <t>Standard Bank Global GoalConserver Fund of Funds (USD)</t>
  </si>
  <si>
    <t>STANLIB GLOBAL GROWTH</t>
  </si>
  <si>
    <t>STANLIB Global Multi-Stategy Diversified Growth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</si>
  <si>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</si>
  <si>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</si>
  <si>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</si>
  <si>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</si>
  <si>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</si>
  <si>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</si>
  <si>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</si>
  <si>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</si>
  <si>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</si>
  <si>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Multi Manager Global Bond Fund</t>
  </si>
  <si>
    <t>STOUT - Multi Manager Global Equity Fund</t>
  </si>
  <si>
    <t>STOUT - Offshore America Fund</t>
  </si>
  <si>
    <t>STOUT - STANLIB Global Select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</si>
  <si>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</si>
  <si>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</si>
  <si>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</si>
  <si>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</si>
  <si>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</si>
  <si>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</si>
  <si>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</si>
  <si>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Cinnabar Global Equity Fund of Funds</t>
  </si>
  <si>
    <t>Merchant West Global Value Feeder Fund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</si>
  <si>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</si>
  <si>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</si>
  <si>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</si>
  <si>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</si>
  <si>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</si>
  <si>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</si>
  <si>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</si>
  <si>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AUD</t>
  </si>
  <si>
    <t>USD</t>
  </si>
  <si>
    <t>EUR</t>
  </si>
  <si>
    <t>GBP</t>
  </si>
  <si>
    <t>PLN</t>
  </si>
  <si>
    <t>SGD</t>
  </si>
  <si>
    <t>JPY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</si>
  <si>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</si>
  <si>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</si>
  <si>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</si>
  <si>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</si>
  <si>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</si>
  <si>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</si>
  <si>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</si>
  <si>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</si>
  <si>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</si>
  <si>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</si>
  <si>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Insitutional</t>
  </si>
  <si>
    <t>31/Dec/2024</t>
  </si>
  <si>
    <t>30/Sep/2024</t>
  </si>
  <si>
    <t>Asset Allocation</t>
  </si>
  <si>
    <t>Equity</t>
  </si>
  <si>
    <t>Fixed Interest</t>
  </si>
  <si>
    <t>TOTAL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</si>
  <si>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</si>
  <si>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</si>
  <si>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</si>
  <si>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</si>
  <si>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</si>
  <si>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</si>
  <si>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</si>
  <si>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</si>
  <si>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</si>
  <si>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</si>
  <si>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</si>
  <si>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</si>
  <si>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</si>
  <si>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</si>
  <si>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</si>
  <si>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Number of Funds</t>
  </si>
  <si>
    <t>'31/Dec/2024</t>
  </si>
  <si>
    <t>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</si>
</sst>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b/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6" fillId="0" borderId="0" applyFont="0" applyFill="0" applyBorder="0" applyAlignment="0" applyProtection="0"/>
  </cellStyleXfs>
  <cellXfs count="128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0" fontId="6" fillId="0" borderId="0" xfId="2"/>
    <xf numFmtId="0" fontId="7" fillId="0" borderId="0" xfId="2" applyFont="1" applyAlignment="1"/>
    <xf numFmtId="0" fontId="8" fillId="0" borderId="0" xfId="2" applyFont="1" applyAlignment="1"/>
    <xf numFmtId="0" fontId="7" fillId="0" borderId="0" xfId="2" applyFont="1" applyAlignment="1">
      <alignment horizontal="left"/>
    </xf>
    <xf numFmtId="0" fontId="9" fillId="0" borderId="0" xfId="2" applyFont="1" applyAlignment="1"/>
    <xf numFmtId="0" fontId="9" fillId="0" borderId="9" xfId="2" applyFont="1" applyBorder="1" applyAlignment="1"/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166" fontId="9" fillId="0" borderId="16" xfId="3" applyNumberFormat="1" applyFont="1" applyBorder="1" applyAlignment="1">
      <alignment horizontal="center"/>
    </xf>
    <xf numFmtId="0" fontId="9" fillId="0" borderId="17" xfId="2" applyFont="1" applyBorder="1" applyAlignment="1"/>
    <xf numFmtId="0" fontId="9" fillId="0" borderId="18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166" fontId="9" fillId="0" borderId="21" xfId="3" applyNumberFormat="1" applyFont="1" applyBorder="1" applyAlignment="1">
      <alignment horizontal="center"/>
    </xf>
    <xf numFmtId="0" fontId="9" fillId="0" borderId="8" xfId="2" applyFont="1" applyBorder="1" applyAlignment="1"/>
    <xf numFmtId="0" fontId="9" fillId="0" borderId="22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166" fontId="9" fillId="0" borderId="25" xfId="3" applyNumberFormat="1" applyFont="1" applyBorder="1" applyAlignment="1">
      <alignment horizontal="center"/>
    </xf>
    <xf numFmtId="1" fontId="9" fillId="0" borderId="26" xfId="2" applyNumberFormat="1" applyFont="1" applyBorder="1" applyAlignment="1">
      <alignment horizontal="center"/>
    </xf>
    <xf numFmtId="0" fontId="9" fillId="0" borderId="27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166" fontId="9" fillId="0" borderId="30" xfId="3" applyNumberFormat="1" applyFont="1" applyBorder="1" applyAlignment="1">
      <alignment horizontal="center"/>
    </xf>
    <xf numFmtId="0" fontId="6" fillId="0" borderId="0" xfId="2" applyAlignment="1"/>
    <xf numFmtId="0" fontId="9" fillId="0" borderId="31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67" fontId="8" fillId="0" borderId="31" xfId="3" applyNumberFormat="1" applyFont="1" applyBorder="1" applyAlignment="1"/>
    <xf numFmtId="167" fontId="8" fillId="0" borderId="20" xfId="3" applyNumberFormat="1" applyFont="1" applyBorder="1" applyAlignment="1"/>
    <xf numFmtId="167" fontId="6" fillId="0" borderId="32" xfId="3" applyNumberFormat="1" applyFont="1" applyBorder="1" applyAlignment="1"/>
    <xf numFmtId="167" fontId="8" fillId="0" borderId="20" xfId="3" applyNumberFormat="1" applyFont="1" applyBorder="1" applyAlignment="1">
      <alignment horizontal="right"/>
    </xf>
    <xf numFmtId="166" fontId="8" fillId="0" borderId="21" xfId="3" applyNumberFormat="1" applyFont="1" applyBorder="1" applyAlignment="1"/>
    <xf numFmtId="167" fontId="8" fillId="0" borderId="33" xfId="3" applyNumberFormat="1" applyFont="1" applyBorder="1" applyAlignment="1"/>
    <xf numFmtId="167" fontId="8" fillId="0" borderId="34" xfId="3" applyNumberFormat="1" applyFont="1" applyBorder="1" applyAlignment="1"/>
    <xf numFmtId="167" fontId="8" fillId="0" borderId="35" xfId="3" applyNumberFormat="1" applyFont="1" applyBorder="1" applyAlignment="1"/>
    <xf numFmtId="166" fontId="8" fillId="0" borderId="36" xfId="3" applyNumberFormat="1" applyFont="1" applyBorder="1" applyAlignment="1"/>
    <xf numFmtId="167" fontId="6" fillId="0" borderId="0" xfId="2" applyNumberFormat="1" applyAlignment="1"/>
    <xf numFmtId="167" fontId="10" fillId="0" borderId="20" xfId="3" applyNumberFormat="1" applyFont="1" applyBorder="1" applyAlignment="1">
      <alignment horizontal="right"/>
    </xf>
    <xf numFmtId="167" fontId="6" fillId="0" borderId="20" xfId="3" applyNumberFormat="1" applyFont="1" applyBorder="1" applyAlignment="1">
      <alignment horizontal="right"/>
    </xf>
    <xf numFmtId="0" fontId="6" fillId="0" borderId="0" xfId="2" applyBorder="1" applyAlignment="1"/>
    <xf numFmtId="167" fontId="8" fillId="0" borderId="37" xfId="3" applyNumberFormat="1" applyFont="1" applyBorder="1" applyAlignment="1"/>
    <xf numFmtId="167" fontId="8" fillId="0" borderId="38" xfId="3" applyNumberFormat="1" applyFont="1" applyBorder="1" applyAlignment="1"/>
    <xf numFmtId="167" fontId="8" fillId="0" borderId="39" xfId="3" applyNumberFormat="1" applyFont="1" applyBorder="1" applyAlignment="1"/>
    <xf numFmtId="166" fontId="8" fillId="0" borderId="40" xfId="3" applyNumberFormat="1" applyFont="1" applyBorder="1" applyAlignment="1"/>
    <xf numFmtId="167" fontId="6" fillId="0" borderId="31" xfId="3" applyNumberFormat="1" applyFont="1" applyBorder="1" applyAlignment="1"/>
    <xf numFmtId="167" fontId="6" fillId="0" borderId="20" xfId="3" applyNumberFormat="1" applyFont="1" applyBorder="1" applyAlignment="1"/>
    <xf numFmtId="166" fontId="6" fillId="0" borderId="21" xfId="3" applyNumberFormat="1" applyFont="1" applyBorder="1" applyAlignment="1"/>
    <xf numFmtId="167" fontId="8" fillId="0" borderId="41" xfId="3" applyNumberFormat="1" applyFont="1" applyBorder="1" applyAlignment="1"/>
    <xf numFmtId="166" fontId="8" fillId="0" borderId="42" xfId="3" applyNumberFormat="1" applyFont="1" applyBorder="1" applyAlignment="1"/>
    <xf numFmtId="166" fontId="6" fillId="0" borderId="43" xfId="3" applyNumberFormat="1" applyFont="1" applyBorder="1" applyAlignment="1"/>
    <xf numFmtId="166" fontId="8" fillId="0" borderId="44" xfId="3" applyNumberFormat="1" applyFont="1" applyBorder="1" applyAlignment="1"/>
    <xf numFmtId="4" fontId="6" fillId="0" borderId="0" xfId="2" applyNumberFormat="1" applyAlignment="1"/>
    <xf numFmtId="0" fontId="9" fillId="0" borderId="45" xfId="2" applyFont="1" applyBorder="1" applyAlignment="1"/>
    <xf numFmtId="167" fontId="8" fillId="0" borderId="46" xfId="3" applyNumberFormat="1" applyFont="1" applyBorder="1" applyAlignment="1"/>
    <xf numFmtId="167" fontId="8" fillId="0" borderId="23" xfId="3" applyNumberFormat="1" applyFont="1" applyBorder="1" applyAlignment="1"/>
    <xf numFmtId="166" fontId="8" fillId="0" borderId="47" xfId="3" applyNumberFormat="1" applyFont="1" applyBorder="1" applyAlignment="1"/>
    <xf numFmtId="167" fontId="8" fillId="0" borderId="48" xfId="3" applyNumberFormat="1" applyFont="1" applyBorder="1" applyAlignment="1"/>
    <xf numFmtId="166" fontId="8" fillId="0" borderId="43" xfId="3" applyNumberFormat="1" applyFont="1" applyBorder="1" applyAlignment="1"/>
    <xf numFmtId="0" fontId="6" fillId="0" borderId="0" xfId="2" applyFill="1" applyAlignment="1"/>
    <xf numFmtId="167" fontId="8" fillId="0" borderId="22" xfId="3" applyNumberFormat="1" applyFont="1" applyBorder="1" applyAlignment="1"/>
    <xf numFmtId="0" fontId="9" fillId="3" borderId="17" xfId="2" applyFont="1" applyFill="1" applyBorder="1" applyAlignment="1"/>
    <xf numFmtId="167" fontId="6" fillId="3" borderId="31" xfId="3" applyNumberFormat="1" applyFont="1" applyFill="1" applyBorder="1" applyAlignment="1"/>
    <xf numFmtId="167" fontId="6" fillId="3" borderId="20" xfId="3" applyNumberFormat="1" applyFont="1" applyFill="1" applyBorder="1" applyAlignment="1"/>
    <xf numFmtId="4" fontId="6" fillId="3" borderId="0" xfId="2" applyNumberFormat="1" applyFill="1" applyAlignment="1"/>
    <xf numFmtId="166" fontId="6" fillId="3" borderId="43" xfId="3" applyNumberFormat="1" applyFont="1" applyFill="1" applyBorder="1" applyAlignment="1"/>
    <xf numFmtId="0" fontId="9" fillId="2" borderId="17" xfId="2" applyFont="1" applyFill="1" applyBorder="1" applyAlignment="1"/>
    <xf numFmtId="167" fontId="6" fillId="2" borderId="31" xfId="3" applyNumberFormat="1" applyFont="1" applyFill="1" applyBorder="1" applyAlignment="1"/>
    <xf numFmtId="167" fontId="6" fillId="2" borderId="20" xfId="3" applyNumberFormat="1" applyFont="1" applyFill="1" applyBorder="1" applyAlignment="1"/>
    <xf numFmtId="4" fontId="6" fillId="2" borderId="0" xfId="2" applyNumberFormat="1" applyFill="1" applyAlignment="1"/>
    <xf numFmtId="166" fontId="6" fillId="2" borderId="43" xfId="3" applyNumberFormat="1" applyFont="1" applyFill="1" applyBorder="1" applyAlignment="1"/>
    <xf numFmtId="0" fontId="9" fillId="4" borderId="17" xfId="2" applyFont="1" applyFill="1" applyBorder="1" applyAlignment="1"/>
    <xf numFmtId="167" fontId="8" fillId="4" borderId="23" xfId="3" applyNumberFormat="1" applyFont="1" applyFill="1" applyBorder="1" applyAlignment="1"/>
    <xf numFmtId="167" fontId="8" fillId="4" borderId="22" xfId="3" applyNumberFormat="1" applyFont="1" applyFill="1" applyBorder="1" applyAlignment="1"/>
    <xf numFmtId="166" fontId="8" fillId="4" borderId="47" xfId="3" applyNumberFormat="1" applyFont="1" applyFill="1" applyBorder="1" applyAlignment="1"/>
    <xf numFmtId="165" fontId="6" fillId="0" borderId="31" xfId="3" applyFont="1" applyBorder="1" applyAlignment="1"/>
    <xf numFmtId="165" fontId="6" fillId="0" borderId="20" xfId="3" applyFont="1" applyBorder="1" applyAlignment="1"/>
    <xf numFmtId="165" fontId="6" fillId="3" borderId="31" xfId="3" applyFont="1" applyFill="1" applyBorder="1" applyAlignment="1"/>
    <xf numFmtId="165" fontId="6" fillId="3" borderId="20" xfId="3" applyFont="1" applyFill="1" applyBorder="1" applyAlignment="1"/>
    <xf numFmtId="165" fontId="6" fillId="2" borderId="31" xfId="3" applyFont="1" applyFill="1" applyBorder="1" applyAlignment="1"/>
    <xf numFmtId="165" fontId="6" fillId="2" borderId="20" xfId="3" applyFont="1" applyFill="1" applyBorder="1" applyAlignment="1"/>
    <xf numFmtId="165" fontId="8" fillId="4" borderId="23" xfId="3" applyFont="1" applyFill="1" applyBorder="1" applyAlignment="1"/>
    <xf numFmtId="165" fontId="8" fillId="4" borderId="22" xfId="3" applyFont="1" applyFill="1" applyBorder="1" applyAlignment="1"/>
    <xf numFmtId="43" fontId="0" fillId="0" borderId="0" xfId="0" applyNumberFormat="1"/>
    <xf numFmtId="167" fontId="8" fillId="0" borderId="49" xfId="3" applyNumberFormat="1" applyFont="1" applyBorder="1" applyAlignment="1"/>
    <xf numFmtId="167" fontId="8" fillId="0" borderId="50" xfId="3" applyNumberFormat="1" applyFont="1" applyBorder="1" applyAlignment="1"/>
    <xf numFmtId="165" fontId="0" fillId="0" borderId="0" xfId="0" applyNumberFormat="1"/>
    <xf numFmtId="167" fontId="8" fillId="0" borderId="43" xfId="3" applyNumberFormat="1" applyFont="1" applyBorder="1" applyAlignment="1"/>
    <xf numFmtId="167" fontId="11" fillId="0" borderId="50" xfId="3" applyNumberFormat="1" applyFont="1" applyBorder="1" applyAlignment="1"/>
    <xf numFmtId="43" fontId="8" fillId="4" borderId="23" xfId="3" applyNumberFormat="1" applyFont="1" applyFill="1" applyBorder="1" applyAlignment="1"/>
    <xf numFmtId="167" fontId="8" fillId="0" borderId="51" xfId="3" applyNumberFormat="1" applyFont="1" applyBorder="1" applyAlignment="1"/>
    <xf numFmtId="167" fontId="8" fillId="0" borderId="52" xfId="3" applyNumberFormat="1" applyFont="1" applyBorder="1" applyAlignment="1"/>
    <xf numFmtId="167" fontId="11" fillId="0" borderId="53" xfId="3" applyNumberFormat="1" applyFont="1" applyBorder="1" applyAlignment="1"/>
    <xf numFmtId="0" fontId="2" fillId="4" borderId="54" xfId="0" quotePrefix="1" applyFont="1" applyFill="1" applyBorder="1" applyAlignment="1">
      <alignment horizontal="center"/>
    </xf>
    <xf numFmtId="0" fontId="12" fillId="3" borderId="3" xfId="0" applyFont="1" applyFill="1" applyBorder="1" applyProtection="1">
      <protection locked="0"/>
    </xf>
    <xf numFmtId="43" fontId="12" fillId="3" borderId="3" xfId="1" applyFont="1" applyFill="1" applyBorder="1" applyProtection="1">
      <protection locked="0"/>
    </xf>
    <xf numFmtId="43" fontId="12" fillId="2" borderId="3" xfId="1" applyFont="1" applyFill="1" applyBorder="1" applyProtection="1">
      <protection locked="0"/>
    </xf>
    <xf numFmtId="43" fontId="2" fillId="0" borderId="0" xfId="1" applyFont="1" applyBorder="1"/>
    <xf numFmtId="17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166" fontId="6" fillId="5" borderId="43" xfId="3" applyNumberFormat="1" applyFont="1" applyFill="1" applyBorder="1" applyAlignment="1"/>
  </cellXfs>
  <cellStyles count="4">
    <cellStyle name="Comma" xfId="1" builtinId="3"/>
    <cellStyle name="Comma 656 2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"/>
  <sheetViews>
    <sheetView tabSelected="1" workbookViewId="0">
      <selection activeCell="J14" sqref="J14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7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5.5703125" bestFit="1" customWidth="1"/>
    <col min="15" max="15" width="7" bestFit="1" customWidth="1"/>
    <col min="16" max="16" width="12" bestFit="1" customWidth="1"/>
    <col min="17" max="17" width="7" customWidth="1"/>
    <col min="18" max="18" width="16.42578125" bestFit="1" customWidth="1"/>
    <col min="19" max="19" width="5.42578125" bestFit="1" customWidth="1"/>
  </cols>
  <sheetData>
    <row r="1" spans="1:18" x14ac:dyDescent="0.25">
      <c r="A1" s="118" t="s">
        <v>10</v>
      </c>
      <c r="B1" s="118"/>
      <c r="C1" s="118"/>
      <c r="D1" s="118"/>
      <c r="E1" s="118"/>
      <c r="N1" s="10" t="s">
        <v>9</v>
      </c>
      <c r="P1" s="17" t="s">
        <v>966</v>
      </c>
    </row>
    <row r="2" spans="1:18" ht="15.75" thickBot="1" x14ac:dyDescent="0.3">
      <c r="A2" s="10" t="s">
        <v>8</v>
      </c>
      <c r="B2" s="10"/>
      <c r="C2" s="10"/>
      <c r="D2" s="10"/>
      <c r="E2" s="10"/>
    </row>
    <row r="3" spans="1:18" ht="15.75" thickBot="1" x14ac:dyDescent="0.3">
      <c r="B3" s="119" t="s">
        <v>7</v>
      </c>
      <c r="C3" s="120"/>
      <c r="D3" s="120"/>
      <c r="E3" s="121"/>
      <c r="F3" s="119" t="s">
        <v>6</v>
      </c>
      <c r="G3" s="120"/>
      <c r="H3" s="120"/>
      <c r="I3" s="121"/>
      <c r="J3" s="119" t="s">
        <v>5</v>
      </c>
      <c r="K3" s="120"/>
      <c r="L3" s="120"/>
      <c r="M3" s="121"/>
      <c r="N3" s="119" t="s">
        <v>4</v>
      </c>
      <c r="O3" s="120"/>
      <c r="P3" s="120"/>
      <c r="Q3" s="121"/>
      <c r="R3" s="111" t="s">
        <v>987</v>
      </c>
    </row>
    <row r="4" spans="1:18" ht="15.75" thickBot="1" x14ac:dyDescent="0.3">
      <c r="B4" s="122" t="s">
        <v>966</v>
      </c>
      <c r="C4" s="121"/>
      <c r="D4" s="122" t="s">
        <v>967</v>
      </c>
      <c r="E4" s="121"/>
      <c r="F4" s="122" t="s">
        <v>966</v>
      </c>
      <c r="G4" s="121"/>
      <c r="H4" s="122" t="s">
        <v>967</v>
      </c>
      <c r="I4" s="121"/>
      <c r="J4" s="122" t="s">
        <v>966</v>
      </c>
      <c r="K4" s="121"/>
      <c r="L4" s="122" t="s">
        <v>967</v>
      </c>
      <c r="M4" s="121"/>
      <c r="N4" s="122" t="s">
        <v>966</v>
      </c>
      <c r="O4" s="121"/>
      <c r="P4" s="122" t="s">
        <v>967</v>
      </c>
      <c r="Q4" s="121"/>
      <c r="R4" s="111" t="s">
        <v>988</v>
      </c>
    </row>
    <row r="5" spans="1:18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</row>
    <row r="6" spans="1:18" x14ac:dyDescent="0.25">
      <c r="A6" s="8" t="s">
        <v>94</v>
      </c>
      <c r="B6" s="7">
        <v>711234.53298699996</v>
      </c>
      <c r="C6" s="7">
        <v>72.931424916440719</v>
      </c>
      <c r="D6" s="6">
        <v>666154.75439899997</v>
      </c>
      <c r="E6" s="6">
        <v>72.976118542352722</v>
      </c>
      <c r="F6" s="7">
        <v>25860.921348</v>
      </c>
      <c r="G6" s="7">
        <v>64.796351163085561</v>
      </c>
      <c r="H6" s="6">
        <v>46403.210727999998</v>
      </c>
      <c r="I6" s="6">
        <v>82.14175549917735</v>
      </c>
      <c r="J6" s="7">
        <v>25235.274139000001</v>
      </c>
      <c r="K6" s="7">
        <v>66.668558427775309</v>
      </c>
      <c r="L6" s="6">
        <v>42968.08786</v>
      </c>
      <c r="M6" s="6">
        <v>82.04827020037709</v>
      </c>
      <c r="N6" s="7">
        <v>625.64720599999998</v>
      </c>
      <c r="O6" s="7">
        <v>30.382440184450054</v>
      </c>
      <c r="P6" s="6">
        <v>3435.1228679999999</v>
      </c>
      <c r="Q6" s="6">
        <v>83.329370712685147</v>
      </c>
      <c r="R6" s="7"/>
    </row>
    <row r="7" spans="1:18" x14ac:dyDescent="0.25">
      <c r="A7" s="8" t="s">
        <v>95</v>
      </c>
      <c r="B7" s="7">
        <v>263975.44515599997</v>
      </c>
      <c r="C7" s="7">
        <v>27.068575083559278</v>
      </c>
      <c r="D7" s="6">
        <v>246684.63430100001</v>
      </c>
      <c r="E7" s="6">
        <v>27.023881457647271</v>
      </c>
      <c r="F7" s="7">
        <v>14050.155253999999</v>
      </c>
      <c r="G7" s="7">
        <v>35.203648836914425</v>
      </c>
      <c r="H7" s="6">
        <v>10088.412133</v>
      </c>
      <c r="I7" s="6">
        <v>17.858244500822643</v>
      </c>
      <c r="J7" s="7">
        <v>12616.562970000001</v>
      </c>
      <c r="K7" s="7">
        <v>33.331441572224698</v>
      </c>
      <c r="L7" s="6">
        <v>9401.1915349999999</v>
      </c>
      <c r="M7" s="6">
        <v>17.951729799622921</v>
      </c>
      <c r="N7" s="7">
        <v>1433.592283</v>
      </c>
      <c r="O7" s="7">
        <v>69.617559815549939</v>
      </c>
      <c r="P7" s="6">
        <v>687.220597</v>
      </c>
      <c r="Q7" s="6">
        <v>16.670629287314856</v>
      </c>
      <c r="R7" s="7"/>
    </row>
    <row r="8" spans="1:18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</row>
    <row r="9" spans="1:18" ht="15.75" thickBot="1" x14ac:dyDescent="0.3">
      <c r="A9" s="5" t="s">
        <v>1</v>
      </c>
      <c r="B9" s="4">
        <v>975209.97814300004</v>
      </c>
      <c r="C9" s="3">
        <v>100</v>
      </c>
      <c r="D9" s="2">
        <v>912839.38870000001</v>
      </c>
      <c r="E9" s="1">
        <v>100</v>
      </c>
      <c r="F9" s="4">
        <v>39911.076602000001</v>
      </c>
      <c r="G9" s="3">
        <v>100</v>
      </c>
      <c r="H9" s="2">
        <v>56491.622861000003</v>
      </c>
      <c r="I9" s="1">
        <v>100</v>
      </c>
      <c r="J9" s="4">
        <v>37851.837109</v>
      </c>
      <c r="K9" s="3">
        <v>100</v>
      </c>
      <c r="L9" s="2">
        <v>52369.279394999998</v>
      </c>
      <c r="M9" s="1">
        <v>100</v>
      </c>
      <c r="N9" s="4">
        <v>2059.239489</v>
      </c>
      <c r="O9" s="3">
        <v>100</v>
      </c>
      <c r="P9" s="2">
        <v>4122.3434649999999</v>
      </c>
      <c r="Q9" s="1">
        <v>100</v>
      </c>
      <c r="R9" s="3">
        <v>727</v>
      </c>
    </row>
    <row r="10" spans="1:18" ht="15.75" thickTop="1" x14ac:dyDescent="0.25"/>
    <row r="11" spans="1:18" x14ac:dyDescent="0.25">
      <c r="A11" s="117" t="s">
        <v>0</v>
      </c>
      <c r="B11" s="117"/>
      <c r="C11" s="117"/>
      <c r="D11" s="117"/>
    </row>
  </sheetData>
  <mergeCells count="14">
    <mergeCell ref="N3:Q3"/>
    <mergeCell ref="N4:O4"/>
    <mergeCell ref="P4:Q4"/>
    <mergeCell ref="B4:C4"/>
    <mergeCell ref="D4:E4"/>
    <mergeCell ref="B3:E3"/>
    <mergeCell ref="F3:I3"/>
    <mergeCell ref="F4:G4"/>
    <mergeCell ref="H4:I4"/>
    <mergeCell ref="A11:D11"/>
    <mergeCell ref="A1:E1"/>
    <mergeCell ref="J3:M3"/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workbookViewId="0">
      <selection activeCell="F29" sqref="F29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3.28515625" bestFit="1" customWidth="1"/>
    <col min="4" max="4" width="9.140625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1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1.5703125" bestFit="1" customWidth="1"/>
    <col min="14" max="14" width="11.28515625" customWidth="1"/>
    <col min="15" max="15" width="9.5703125" bestFit="1" customWidth="1"/>
    <col min="16" max="16" width="12" bestFit="1" customWidth="1"/>
    <col min="17" max="17" width="9.5703125" bestFit="1" customWidth="1"/>
    <col min="18" max="18" width="7" bestFit="1" customWidth="1"/>
    <col min="19" max="19" width="10.140625" bestFit="1" customWidth="1"/>
    <col min="20" max="20" width="5.42578125" bestFit="1" customWidth="1"/>
  </cols>
  <sheetData>
    <row r="1" spans="1:18" x14ac:dyDescent="0.25">
      <c r="A1" s="118" t="s">
        <v>10</v>
      </c>
      <c r="B1" s="118"/>
      <c r="C1" s="118"/>
      <c r="D1" s="118"/>
      <c r="E1" s="118"/>
      <c r="N1" s="10" t="s">
        <v>9</v>
      </c>
      <c r="P1" s="17" t="s">
        <v>966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19" t="s">
        <v>7</v>
      </c>
      <c r="D3" s="120"/>
      <c r="E3" s="120"/>
      <c r="F3" s="121"/>
      <c r="G3" s="119" t="s">
        <v>6</v>
      </c>
      <c r="H3" s="120"/>
      <c r="I3" s="120"/>
      <c r="J3" s="121"/>
      <c r="K3" s="119" t="s">
        <v>5</v>
      </c>
      <c r="L3" s="120"/>
      <c r="M3" s="120"/>
      <c r="N3" s="121"/>
      <c r="O3" s="119" t="s">
        <v>4</v>
      </c>
      <c r="P3" s="120"/>
      <c r="Q3" s="120"/>
      <c r="R3" s="121"/>
    </row>
    <row r="4" spans="1:18" ht="15.75" thickBot="1" x14ac:dyDescent="0.3">
      <c r="C4" s="122" t="s">
        <v>966</v>
      </c>
      <c r="D4" s="121"/>
      <c r="E4" s="122" t="s">
        <v>967</v>
      </c>
      <c r="F4" s="121"/>
      <c r="G4" s="122" t="s">
        <v>966</v>
      </c>
      <c r="H4" s="121"/>
      <c r="I4" s="122" t="s">
        <v>967</v>
      </c>
      <c r="J4" s="121"/>
      <c r="K4" s="122" t="s">
        <v>966</v>
      </c>
      <c r="L4" s="121"/>
      <c r="M4" s="122" t="s">
        <v>967</v>
      </c>
      <c r="N4" s="121"/>
      <c r="O4" s="122" t="s">
        <v>966</v>
      </c>
      <c r="P4" s="121"/>
      <c r="Q4" s="122" t="s">
        <v>967</v>
      </c>
      <c r="R4" s="121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968</v>
      </c>
      <c r="B6" s="8" t="s">
        <v>94</v>
      </c>
      <c r="C6" s="7">
        <v>152449.09238300001</v>
      </c>
      <c r="D6" s="7">
        <v>15.632437710845689</v>
      </c>
      <c r="E6" s="6">
        <v>145704.431515</v>
      </c>
      <c r="F6" s="6">
        <v>15.961672263343251</v>
      </c>
      <c r="G6" s="7">
        <v>5849.6993590000002</v>
      </c>
      <c r="H6" s="7">
        <v>14.656831780011245</v>
      </c>
      <c r="I6" s="6">
        <v>10892.746574999999</v>
      </c>
      <c r="J6" s="6">
        <v>19.282056388788931</v>
      </c>
      <c r="K6" s="7">
        <v>9658.4733240000005</v>
      </c>
      <c r="L6" s="7">
        <v>25.516524590832905</v>
      </c>
      <c r="M6" s="6">
        <v>8111.9587879999999</v>
      </c>
      <c r="N6" s="6">
        <v>15.489918673445402</v>
      </c>
      <c r="O6" s="7">
        <v>-3808.7739649999999</v>
      </c>
      <c r="P6" s="7">
        <v>-184.9602235920602</v>
      </c>
      <c r="Q6" s="6">
        <v>2780.787789</v>
      </c>
      <c r="R6" s="6">
        <v>67.456479838111576</v>
      </c>
    </row>
    <row r="7" spans="1:18" x14ac:dyDescent="0.25">
      <c r="A7" s="8" t="s">
        <v>968</v>
      </c>
      <c r="B7" s="8" t="s">
        <v>95</v>
      </c>
      <c r="C7" s="7">
        <v>122357.014767</v>
      </c>
      <c r="D7" s="7">
        <v>12.546735319517378</v>
      </c>
      <c r="E7" s="6">
        <v>113902.100028</v>
      </c>
      <c r="F7" s="6">
        <v>12.477781024568973</v>
      </c>
      <c r="G7" s="7">
        <v>6195.7094900000002</v>
      </c>
      <c r="H7" s="7">
        <v>15.523784416892333</v>
      </c>
      <c r="I7" s="6">
        <v>5073.4069040000004</v>
      </c>
      <c r="J7" s="6">
        <v>8.9808128126949551</v>
      </c>
      <c r="K7" s="7">
        <v>4414.5425509999995</v>
      </c>
      <c r="L7" s="7">
        <v>11.662690342578795</v>
      </c>
      <c r="M7" s="6">
        <v>4404.4283429999996</v>
      </c>
      <c r="N7" s="6">
        <v>8.4103283336463477</v>
      </c>
      <c r="O7" s="7">
        <v>1781.166939</v>
      </c>
      <c r="P7" s="7">
        <v>86.496347202432489</v>
      </c>
      <c r="Q7" s="6">
        <v>668.97855900000002</v>
      </c>
      <c r="R7" s="6">
        <v>16.22811307494289</v>
      </c>
    </row>
    <row r="8" spans="1:18" s="10" customFormat="1" x14ac:dyDescent="0.25">
      <c r="A8" s="112" t="s">
        <v>968</v>
      </c>
      <c r="B8" s="112" t="s">
        <v>971</v>
      </c>
      <c r="C8" s="113">
        <v>274806.10715</v>
      </c>
      <c r="D8" s="113">
        <v>28.179173030363064</v>
      </c>
      <c r="E8" s="114">
        <v>259606.53154299999</v>
      </c>
      <c r="F8" s="114">
        <v>28.439453287912226</v>
      </c>
      <c r="G8" s="113">
        <v>12045.408848999999</v>
      </c>
      <c r="H8" s="113">
        <v>30.180616196903575</v>
      </c>
      <c r="I8" s="114">
        <v>15966.153480000001</v>
      </c>
      <c r="J8" s="114">
        <v>28.262869203254059</v>
      </c>
      <c r="K8" s="113">
        <v>14073.015874999999</v>
      </c>
      <c r="L8" s="113">
        <v>37.1792149334117</v>
      </c>
      <c r="M8" s="114">
        <v>12516.387132</v>
      </c>
      <c r="N8" s="114">
        <v>23.900247009001262</v>
      </c>
      <c r="O8" s="113">
        <v>-2027.607025</v>
      </c>
      <c r="P8" s="113">
        <v>-98.463876341066097</v>
      </c>
      <c r="Q8" s="114">
        <v>3449.7663480000001</v>
      </c>
      <c r="R8" s="114">
        <v>83.684592913054473</v>
      </c>
    </row>
    <row r="9" spans="1:18" s="10" customFormat="1" x14ac:dyDescent="0.25">
      <c r="A9" s="112"/>
      <c r="B9" s="112"/>
      <c r="C9" s="113"/>
      <c r="D9" s="113"/>
      <c r="E9" s="114"/>
      <c r="F9" s="114"/>
      <c r="G9" s="113"/>
      <c r="H9" s="113"/>
      <c r="I9" s="114"/>
      <c r="J9" s="114"/>
      <c r="K9" s="113"/>
      <c r="L9" s="113"/>
      <c r="M9" s="114"/>
      <c r="N9" s="114"/>
      <c r="O9" s="113"/>
      <c r="P9" s="113"/>
      <c r="Q9" s="114"/>
      <c r="R9" s="114"/>
    </row>
    <row r="10" spans="1:18" x14ac:dyDescent="0.25">
      <c r="A10" s="8" t="s">
        <v>969</v>
      </c>
      <c r="B10" s="8" t="s">
        <v>94</v>
      </c>
      <c r="C10" s="7">
        <v>533006.28499900002</v>
      </c>
      <c r="D10" s="7">
        <v>54.655540544663005</v>
      </c>
      <c r="E10" s="6">
        <v>497472.556109</v>
      </c>
      <c r="F10" s="6">
        <v>54.497271071690335</v>
      </c>
      <c r="G10" s="7">
        <v>17537.138709999999</v>
      </c>
      <c r="H10" s="7">
        <v>43.940530307720621</v>
      </c>
      <c r="I10" s="6">
        <v>31810.962536999999</v>
      </c>
      <c r="J10" s="6">
        <v>56.310937668178163</v>
      </c>
      <c r="K10" s="7">
        <v>14383.449612</v>
      </c>
      <c r="L10" s="7">
        <v>37.999343520846075</v>
      </c>
      <c r="M10" s="6">
        <v>30818.770234</v>
      </c>
      <c r="N10" s="6">
        <v>58.848948449596072</v>
      </c>
      <c r="O10" s="7">
        <v>3153.6890960000001</v>
      </c>
      <c r="P10" s="7">
        <v>153.14824289815849</v>
      </c>
      <c r="Q10" s="6">
        <v>992.19230100000004</v>
      </c>
      <c r="R10" s="6">
        <v>24.068647098024218</v>
      </c>
    </row>
    <row r="11" spans="1:18" x14ac:dyDescent="0.25">
      <c r="A11" s="8" t="s">
        <v>969</v>
      </c>
      <c r="B11" s="8" t="s">
        <v>95</v>
      </c>
      <c r="C11" s="7">
        <v>122402.52561700001</v>
      </c>
      <c r="D11" s="7">
        <v>12.551402093957762</v>
      </c>
      <c r="E11" s="6">
        <v>115714.420103</v>
      </c>
      <c r="F11" s="6">
        <v>12.676317601477749</v>
      </c>
      <c r="G11" s="7">
        <v>5401.0395049999997</v>
      </c>
      <c r="H11" s="7">
        <v>13.532683066897455</v>
      </c>
      <c r="I11" s="6">
        <v>3689.8817549999999</v>
      </c>
      <c r="J11" s="6">
        <v>6.5317326147260948</v>
      </c>
      <c r="K11" s="7">
        <v>6803.2474389999998</v>
      </c>
      <c r="L11" s="7">
        <v>17.973361291313381</v>
      </c>
      <c r="M11" s="6">
        <v>2690.9988429999999</v>
      </c>
      <c r="N11" s="6">
        <v>5.1385065331036621</v>
      </c>
      <c r="O11" s="7">
        <v>-1402.2079349999999</v>
      </c>
      <c r="P11" s="7">
        <v>-68.093485085603135</v>
      </c>
      <c r="Q11" s="6">
        <v>998.88291300000003</v>
      </c>
      <c r="R11" s="6">
        <v>24.230948275865956</v>
      </c>
    </row>
    <row r="12" spans="1:18" s="10" customFormat="1" x14ac:dyDescent="0.25">
      <c r="A12" s="112" t="s">
        <v>969</v>
      </c>
      <c r="B12" s="112" t="s">
        <v>971</v>
      </c>
      <c r="C12" s="113">
        <v>655408.81061599997</v>
      </c>
      <c r="D12" s="113">
        <v>67.20694263862076</v>
      </c>
      <c r="E12" s="114">
        <v>613186.97621200001</v>
      </c>
      <c r="F12" s="114">
        <v>67.173588673168084</v>
      </c>
      <c r="G12" s="113">
        <v>22938.178215</v>
      </c>
      <c r="H12" s="113">
        <v>57.473213374618084</v>
      </c>
      <c r="I12" s="114">
        <v>35500.844292000002</v>
      </c>
      <c r="J12" s="114">
        <v>62.842670282904265</v>
      </c>
      <c r="K12" s="113">
        <v>21186.697052</v>
      </c>
      <c r="L12" s="113">
        <v>55.972704814801332</v>
      </c>
      <c r="M12" s="114">
        <v>33509.769076999997</v>
      </c>
      <c r="N12" s="114">
        <v>63.987454982699731</v>
      </c>
      <c r="O12" s="113">
        <v>1751.48116</v>
      </c>
      <c r="P12" s="113">
        <v>85.054757763993734</v>
      </c>
      <c r="Q12" s="114">
        <v>1991.0752150000001</v>
      </c>
      <c r="R12" s="114">
        <v>48.29959539814822</v>
      </c>
    </row>
    <row r="13" spans="1:18" s="10" customFormat="1" x14ac:dyDescent="0.25">
      <c r="A13" s="112"/>
      <c r="B13" s="112"/>
      <c r="C13" s="113"/>
      <c r="D13" s="113"/>
      <c r="E13" s="114"/>
      <c r="F13" s="114"/>
      <c r="G13" s="113"/>
      <c r="H13" s="113"/>
      <c r="I13" s="114"/>
      <c r="J13" s="114"/>
      <c r="K13" s="113"/>
      <c r="L13" s="113"/>
      <c r="M13" s="114"/>
      <c r="N13" s="114"/>
      <c r="O13" s="113"/>
      <c r="P13" s="113"/>
      <c r="Q13" s="114"/>
      <c r="R13" s="114"/>
    </row>
    <row r="14" spans="1:18" x14ac:dyDescent="0.25">
      <c r="A14" s="8" t="s">
        <v>970</v>
      </c>
      <c r="B14" s="8" t="s">
        <v>94</v>
      </c>
      <c r="C14" s="7">
        <v>25779.155605</v>
      </c>
      <c r="D14" s="7">
        <v>2.6434466610068164</v>
      </c>
      <c r="E14" s="6">
        <v>22977.766774</v>
      </c>
      <c r="F14" s="6">
        <v>2.5171752072095921</v>
      </c>
      <c r="G14" s="7">
        <v>2474.0832780000001</v>
      </c>
      <c r="H14" s="7">
        <v>6.1989890744716467</v>
      </c>
      <c r="I14" s="6">
        <v>3699.5016150000001</v>
      </c>
      <c r="J14" s="6">
        <v>6.548761440440078</v>
      </c>
      <c r="K14" s="7">
        <v>1193.3512029999999</v>
      </c>
      <c r="L14" s="7">
        <v>3.1526903160963302</v>
      </c>
      <c r="M14" s="6">
        <v>4037.3588359999999</v>
      </c>
      <c r="N14" s="6">
        <v>7.7094030750832987</v>
      </c>
      <c r="O14" s="7">
        <v>1280.7320749999999</v>
      </c>
      <c r="P14" s="7">
        <v>62.194420863597557</v>
      </c>
      <c r="Q14" s="6">
        <v>-337.85722199999998</v>
      </c>
      <c r="R14" s="6">
        <v>-8.1957562436647287</v>
      </c>
    </row>
    <row r="15" spans="1:18" x14ac:dyDescent="0.25">
      <c r="A15" s="8" t="s">
        <v>970</v>
      </c>
      <c r="B15" s="8" t="s">
        <v>95</v>
      </c>
      <c r="C15" s="7">
        <v>19215.904771000001</v>
      </c>
      <c r="D15" s="7">
        <v>1.9704376700093591</v>
      </c>
      <c r="E15" s="6">
        <v>17068.114170000001</v>
      </c>
      <c r="F15" s="6">
        <v>1.8697828316005489</v>
      </c>
      <c r="G15" s="7">
        <v>2453.4062589999999</v>
      </c>
      <c r="H15" s="7">
        <v>6.1471813540066922</v>
      </c>
      <c r="I15" s="6">
        <v>1325.1234730000001</v>
      </c>
      <c r="J15" s="6">
        <v>2.3456990716314201</v>
      </c>
      <c r="K15" s="7">
        <v>1398.7729790000001</v>
      </c>
      <c r="L15" s="7">
        <v>3.6953899356906379</v>
      </c>
      <c r="M15" s="6">
        <v>2305.7643480000002</v>
      </c>
      <c r="N15" s="6">
        <v>4.4028949313061849</v>
      </c>
      <c r="O15" s="7">
        <v>1054.6332789999999</v>
      </c>
      <c r="P15" s="7">
        <v>51.214697664913174</v>
      </c>
      <c r="Q15" s="6">
        <v>-980.64087500000005</v>
      </c>
      <c r="R15" s="6">
        <v>-23.788432067537965</v>
      </c>
    </row>
    <row r="16" spans="1:18" s="10" customFormat="1" x14ac:dyDescent="0.25">
      <c r="A16" s="112" t="s">
        <v>970</v>
      </c>
      <c r="B16" s="112" t="s">
        <v>971</v>
      </c>
      <c r="C16" s="113">
        <v>44995.060376000001</v>
      </c>
      <c r="D16" s="113">
        <v>4.613884331016175</v>
      </c>
      <c r="E16" s="114">
        <v>40045.880944999997</v>
      </c>
      <c r="F16" s="114">
        <v>4.3869580389196887</v>
      </c>
      <c r="G16" s="113">
        <v>4927.4895370000004</v>
      </c>
      <c r="H16" s="113">
        <v>12.34617042847834</v>
      </c>
      <c r="I16" s="114">
        <v>5024.6250890000001</v>
      </c>
      <c r="J16" s="114">
        <v>8.8944605138416719</v>
      </c>
      <c r="K16" s="113">
        <v>2592.124182</v>
      </c>
      <c r="L16" s="113">
        <v>6.8480802517869668</v>
      </c>
      <c r="M16" s="114">
        <v>6343.1231850000004</v>
      </c>
      <c r="N16" s="114">
        <v>12.112298008299</v>
      </c>
      <c r="O16" s="113">
        <v>2335.3653549999999</v>
      </c>
      <c r="P16" s="113">
        <v>113.40911857707235</v>
      </c>
      <c r="Q16" s="114">
        <v>-1318.4980969999999</v>
      </c>
      <c r="R16" s="114">
        <v>-31.984188311202686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975209.97814199992</v>
      </c>
      <c r="D18" s="3">
        <v>100</v>
      </c>
      <c r="E18" s="2">
        <v>912839.38870000001</v>
      </c>
      <c r="F18" s="1">
        <v>100</v>
      </c>
      <c r="G18" s="4">
        <v>39911.076601000001</v>
      </c>
      <c r="H18" s="3">
        <v>100</v>
      </c>
      <c r="I18" s="2">
        <v>56491.622861000003</v>
      </c>
      <c r="J18" s="1">
        <v>100</v>
      </c>
      <c r="K18" s="4">
        <v>37851.837109</v>
      </c>
      <c r="L18" s="3">
        <v>100</v>
      </c>
      <c r="M18" s="2">
        <v>52369.279393999997</v>
      </c>
      <c r="N18" s="1">
        <v>100</v>
      </c>
      <c r="O18" s="4">
        <v>2059.2394899999999</v>
      </c>
      <c r="P18" s="3">
        <v>100</v>
      </c>
      <c r="Q18" s="2">
        <v>4122.3434660000003</v>
      </c>
      <c r="R18" s="1">
        <v>100</v>
      </c>
    </row>
    <row r="19" spans="1:18" ht="15.75" thickTop="1" x14ac:dyDescent="0.25"/>
    <row r="20" spans="1:18" x14ac:dyDescent="0.25">
      <c r="B20" s="117"/>
      <c r="C20" s="117"/>
      <c r="D20" s="117"/>
      <c r="E20" s="117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workbookViewId="0">
      <selection activeCell="G11" sqref="G11"/>
    </sheetView>
  </sheetViews>
  <sheetFormatPr defaultColWidth="8.85546875" defaultRowHeight="15" x14ac:dyDescent="0.25"/>
  <cols>
    <col min="1" max="1" width="54.28515625" bestFit="1" customWidth="1"/>
    <col min="2" max="2" width="19" bestFit="1" customWidth="1"/>
    <col min="3" max="4" width="18" bestFit="1" customWidth="1"/>
    <col min="5" max="5" width="16.85546875" bestFit="1" customWidth="1"/>
    <col min="6" max="6" width="16.85546875" customWidth="1"/>
    <col min="7" max="7" width="19" bestFit="1" customWidth="1"/>
  </cols>
  <sheetData>
    <row r="1" spans="1:7" ht="15.75" thickBot="1" x14ac:dyDescent="0.3">
      <c r="A1" s="10" t="s">
        <v>15</v>
      </c>
      <c r="B1" s="116">
        <v>45627</v>
      </c>
      <c r="G1" s="116">
        <v>45536</v>
      </c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 t="s">
        <v>989</v>
      </c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/>
      <c r="G3" s="12" t="s">
        <v>12</v>
      </c>
    </row>
    <row r="4" spans="1:7" x14ac:dyDescent="0.25">
      <c r="A4" s="8" t="s">
        <v>25</v>
      </c>
      <c r="B4" s="7">
        <v>513967288</v>
      </c>
      <c r="C4" s="7">
        <v>15023601</v>
      </c>
      <c r="D4" s="7">
        <v>11316471</v>
      </c>
      <c r="E4" s="7">
        <v>3707131</v>
      </c>
      <c r="F4" s="7">
        <f>(B4-G4)/G4*100</f>
        <v>-0.90078704089738904</v>
      </c>
      <c r="G4" s="7">
        <v>518639122</v>
      </c>
    </row>
    <row r="5" spans="1:7" x14ac:dyDescent="0.25">
      <c r="A5" s="8" t="s">
        <v>26</v>
      </c>
      <c r="B5" s="7">
        <v>4921298783</v>
      </c>
      <c r="C5" s="7">
        <v>602607</v>
      </c>
      <c r="D5" s="7">
        <v>327211574</v>
      </c>
      <c r="E5" s="7">
        <v>-326608968</v>
      </c>
      <c r="F5" s="7">
        <f t="shared" ref="F5:F68" si="0">(B5-G5)/G5*100</f>
        <v>0.77225975112340139</v>
      </c>
      <c r="G5" s="7">
        <v>4883584823</v>
      </c>
    </row>
    <row r="6" spans="1:7" x14ac:dyDescent="0.25">
      <c r="A6" s="8" t="s">
        <v>27</v>
      </c>
      <c r="B6" s="7">
        <v>5420466210</v>
      </c>
      <c r="C6" s="7">
        <v>7908868</v>
      </c>
      <c r="D6" s="7">
        <v>6123479</v>
      </c>
      <c r="E6" s="7">
        <v>1785389</v>
      </c>
      <c r="F6" s="7">
        <f t="shared" si="0"/>
        <v>7.6737046852632371</v>
      </c>
      <c r="G6" s="7">
        <v>5034159664</v>
      </c>
    </row>
    <row r="7" spans="1:7" x14ac:dyDescent="0.25">
      <c r="A7" s="8" t="s">
        <v>28</v>
      </c>
      <c r="B7" s="7">
        <v>565595029</v>
      </c>
      <c r="C7" s="7">
        <v>0</v>
      </c>
      <c r="D7" s="7">
        <v>23103</v>
      </c>
      <c r="E7" s="7">
        <v>-23103</v>
      </c>
      <c r="F7" s="7">
        <f t="shared" si="0"/>
        <v>2.6262180211553394</v>
      </c>
      <c r="G7" s="7">
        <v>551121380</v>
      </c>
    </row>
    <row r="8" spans="1:7" x14ac:dyDescent="0.25">
      <c r="A8" s="8" t="s">
        <v>29</v>
      </c>
      <c r="B8" s="7">
        <v>1443996880</v>
      </c>
      <c r="C8" s="7">
        <v>13951206</v>
      </c>
      <c r="D8" s="7">
        <v>31107846</v>
      </c>
      <c r="E8" s="7">
        <v>-17156640</v>
      </c>
      <c r="F8" s="7">
        <f t="shared" si="0"/>
        <v>-7.3070329964316079</v>
      </c>
      <c r="G8" s="7">
        <v>1557827877</v>
      </c>
    </row>
    <row r="9" spans="1:7" x14ac:dyDescent="0.25">
      <c r="A9" s="8" t="s">
        <v>30</v>
      </c>
      <c r="B9" s="7">
        <v>790475364</v>
      </c>
      <c r="C9" s="7">
        <v>32698234</v>
      </c>
      <c r="D9" s="7">
        <v>25459926</v>
      </c>
      <c r="E9" s="7">
        <v>7238308</v>
      </c>
      <c r="F9" s="7">
        <f t="shared" si="0"/>
        <v>-1.5961954312564</v>
      </c>
      <c r="G9" s="7">
        <v>803297563</v>
      </c>
    </row>
    <row r="10" spans="1:7" x14ac:dyDescent="0.25">
      <c r="A10" s="8" t="s">
        <v>31</v>
      </c>
      <c r="B10" s="7">
        <v>17356712099</v>
      </c>
      <c r="C10" s="7">
        <v>88906908</v>
      </c>
      <c r="D10" s="7">
        <v>149896094</v>
      </c>
      <c r="E10" s="7">
        <v>-60989187</v>
      </c>
      <c r="F10" s="7">
        <f t="shared" si="0"/>
        <v>14.96100521175841</v>
      </c>
      <c r="G10" s="7">
        <v>15097912607</v>
      </c>
    </row>
    <row r="11" spans="1:7" x14ac:dyDescent="0.25">
      <c r="A11" s="8" t="s">
        <v>32</v>
      </c>
      <c r="B11" s="7">
        <v>302826576.67000002</v>
      </c>
      <c r="C11" s="7">
        <v>0</v>
      </c>
      <c r="D11" s="7">
        <v>6897550.54</v>
      </c>
      <c r="E11" s="7">
        <v>-6897550.54</v>
      </c>
      <c r="F11" s="7">
        <f t="shared" si="0"/>
        <v>6.420929305355588</v>
      </c>
      <c r="G11" s="7">
        <v>284555471.04000002</v>
      </c>
    </row>
    <row r="12" spans="1:7" x14ac:dyDescent="0.25">
      <c r="A12" s="8" t="s">
        <v>33</v>
      </c>
      <c r="B12" s="7">
        <v>2291733753.4400001</v>
      </c>
      <c r="C12" s="7">
        <v>28651538.68</v>
      </c>
      <c r="D12" s="7">
        <v>38775436</v>
      </c>
      <c r="E12" s="7">
        <v>-10123897.33</v>
      </c>
      <c r="F12" s="7">
        <f t="shared" si="0"/>
        <v>-8.1832072290244611</v>
      </c>
      <c r="G12" s="7">
        <v>2495985412.1199999</v>
      </c>
    </row>
    <row r="13" spans="1:7" x14ac:dyDescent="0.25">
      <c r="A13" s="8" t="s">
        <v>34</v>
      </c>
      <c r="B13" s="7">
        <v>5156921738.5</v>
      </c>
      <c r="C13" s="7">
        <v>1936167094.0999999</v>
      </c>
      <c r="D13" s="7">
        <v>494728491.63999999</v>
      </c>
      <c r="E13" s="7">
        <v>1441438602.4300001</v>
      </c>
      <c r="F13" s="7">
        <f t="shared" si="0"/>
        <v>41.018582055132498</v>
      </c>
      <c r="G13" s="7">
        <v>3656909368.5</v>
      </c>
    </row>
    <row r="14" spans="1:7" x14ac:dyDescent="0.25">
      <c r="A14" s="8" t="s">
        <v>35</v>
      </c>
      <c r="B14" s="7">
        <v>1630727465.73</v>
      </c>
      <c r="C14" s="7">
        <v>20775977.829999998</v>
      </c>
      <c r="D14" s="7">
        <v>68245261.730000004</v>
      </c>
      <c r="E14" s="7">
        <v>-47469283.890000001</v>
      </c>
      <c r="F14" s="7">
        <f t="shared" si="0"/>
        <v>-0.99252174048309194</v>
      </c>
      <c r="G14" s="7">
        <v>1647075043.6199999</v>
      </c>
    </row>
    <row r="15" spans="1:7" x14ac:dyDescent="0.25">
      <c r="A15" s="8" t="s">
        <v>36</v>
      </c>
      <c r="B15" s="7">
        <v>15247714080.92</v>
      </c>
      <c r="C15" s="7">
        <v>851263682.10000002</v>
      </c>
      <c r="D15" s="7">
        <v>215350655.96000001</v>
      </c>
      <c r="E15" s="7">
        <v>635913026.13</v>
      </c>
      <c r="F15" s="7">
        <f t="shared" si="0"/>
        <v>10.850834023632697</v>
      </c>
      <c r="G15" s="7">
        <v>13755164059.18</v>
      </c>
    </row>
    <row r="16" spans="1:7" x14ac:dyDescent="0.25">
      <c r="A16" s="8" t="s">
        <v>37</v>
      </c>
      <c r="B16" s="7">
        <v>9691251223.8799992</v>
      </c>
      <c r="C16" s="7">
        <v>53082960.549999997</v>
      </c>
      <c r="D16" s="7">
        <v>620622878.92999995</v>
      </c>
      <c r="E16" s="7">
        <v>-567539918.38</v>
      </c>
      <c r="F16" s="7">
        <f t="shared" si="0"/>
        <v>3.0939371257127304</v>
      </c>
      <c r="G16" s="7">
        <v>9400408495.4699993</v>
      </c>
    </row>
    <row r="17" spans="1:7" x14ac:dyDescent="0.25">
      <c r="A17" s="8" t="s">
        <v>38</v>
      </c>
      <c r="B17" s="7">
        <v>6229747273.2399998</v>
      </c>
      <c r="C17" s="7">
        <v>216106987.43000001</v>
      </c>
      <c r="D17" s="7">
        <v>245299737.66999999</v>
      </c>
      <c r="E17" s="7">
        <v>-29192750.260000002</v>
      </c>
      <c r="F17" s="7">
        <f t="shared" si="0"/>
        <v>8.328931275827836</v>
      </c>
      <c r="G17" s="7">
        <v>5750769623.4700003</v>
      </c>
    </row>
    <row r="18" spans="1:7" x14ac:dyDescent="0.25">
      <c r="A18" s="8" t="s">
        <v>39</v>
      </c>
      <c r="B18" s="7">
        <v>13482606456.110001</v>
      </c>
      <c r="C18" s="7">
        <v>2845671555.1900001</v>
      </c>
      <c r="D18" s="7">
        <v>1029150264.4400001</v>
      </c>
      <c r="E18" s="7">
        <v>1816521290.74</v>
      </c>
      <c r="F18" s="7">
        <f t="shared" si="0"/>
        <v>16.569878870028777</v>
      </c>
      <c r="G18" s="7">
        <v>11566115180.700001</v>
      </c>
    </row>
    <row r="19" spans="1:7" x14ac:dyDescent="0.25">
      <c r="A19" s="8" t="s">
        <v>40</v>
      </c>
      <c r="B19" s="7">
        <v>488450801</v>
      </c>
      <c r="C19" s="7">
        <v>13244838</v>
      </c>
      <c r="D19" s="7">
        <v>4313019</v>
      </c>
      <c r="E19" s="7">
        <v>8931819</v>
      </c>
      <c r="F19" s="7">
        <f t="shared" si="0"/>
        <v>7.1742783084193462</v>
      </c>
      <c r="G19" s="7">
        <v>455753758</v>
      </c>
    </row>
    <row r="20" spans="1:7" x14ac:dyDescent="0.25">
      <c r="A20" s="8" t="s">
        <v>41</v>
      </c>
      <c r="B20" s="7">
        <v>2753594173</v>
      </c>
      <c r="C20" s="7">
        <v>2174470</v>
      </c>
      <c r="D20" s="7">
        <v>41591754</v>
      </c>
      <c r="E20" s="7">
        <v>-39417284</v>
      </c>
      <c r="F20" s="7">
        <f t="shared" si="0"/>
        <v>-2.6577310309379936</v>
      </c>
      <c r="G20" s="7">
        <v>2828775415</v>
      </c>
    </row>
    <row r="21" spans="1:7" x14ac:dyDescent="0.25">
      <c r="A21" s="8" t="s">
        <v>42</v>
      </c>
      <c r="B21" s="7">
        <v>1601269168</v>
      </c>
      <c r="C21" s="7">
        <v>33595865</v>
      </c>
      <c r="D21" s="7">
        <v>87261231</v>
      </c>
      <c r="E21" s="7">
        <v>-53665366</v>
      </c>
      <c r="F21" s="7">
        <f t="shared" si="0"/>
        <v>-4.5084690113442214</v>
      </c>
      <c r="G21" s="7">
        <v>1676870348</v>
      </c>
    </row>
    <row r="22" spans="1:7" x14ac:dyDescent="0.25">
      <c r="A22" s="8" t="s">
        <v>43</v>
      </c>
      <c r="B22" s="7">
        <v>2006016136.6300001</v>
      </c>
      <c r="C22" s="7">
        <v>12678795.67</v>
      </c>
      <c r="D22" s="7">
        <v>33329102.030000001</v>
      </c>
      <c r="E22" s="7">
        <v>-20650306.359999999</v>
      </c>
      <c r="F22" s="7">
        <f t="shared" si="0"/>
        <v>2.2992205233899714</v>
      </c>
      <c r="G22" s="7">
        <v>1960930030.9100001</v>
      </c>
    </row>
    <row r="23" spans="1:7" x14ac:dyDescent="0.25">
      <c r="A23" s="8" t="s">
        <v>44</v>
      </c>
      <c r="B23" s="7">
        <v>297076748.80000001</v>
      </c>
      <c r="C23" s="7">
        <v>2357785</v>
      </c>
      <c r="D23" s="7">
        <v>0</v>
      </c>
      <c r="E23" s="7">
        <v>2357785</v>
      </c>
      <c r="F23" s="7">
        <f t="shared" si="0"/>
        <v>8.1035745211162862</v>
      </c>
      <c r="G23" s="7">
        <v>274807516.88</v>
      </c>
    </row>
    <row r="24" spans="1:7" x14ac:dyDescent="0.25">
      <c r="A24" s="8" t="s">
        <v>45</v>
      </c>
      <c r="B24" s="7">
        <v>665660859.69000006</v>
      </c>
      <c r="C24" s="7">
        <v>0</v>
      </c>
      <c r="D24" s="7">
        <v>0</v>
      </c>
      <c r="E24" s="7">
        <v>0</v>
      </c>
      <c r="F24" s="7">
        <f t="shared" si="0"/>
        <v>-0.59770247008523081</v>
      </c>
      <c r="G24" s="7">
        <v>669663454.70000005</v>
      </c>
    </row>
    <row r="25" spans="1:7" x14ac:dyDescent="0.25">
      <c r="A25" s="8" t="s">
        <v>46</v>
      </c>
      <c r="B25" s="7">
        <v>4192831406.5599999</v>
      </c>
      <c r="C25" s="7">
        <v>122313708</v>
      </c>
      <c r="D25" s="7">
        <v>89599367</v>
      </c>
      <c r="E25" s="7">
        <v>32714341</v>
      </c>
      <c r="F25" s="7">
        <f t="shared" si="0"/>
        <v>10.380434139278783</v>
      </c>
      <c r="G25" s="7">
        <v>3798527736.5999999</v>
      </c>
    </row>
    <row r="26" spans="1:7" x14ac:dyDescent="0.25">
      <c r="A26" s="8" t="s">
        <v>47</v>
      </c>
      <c r="B26" s="7">
        <v>91917249345.699997</v>
      </c>
      <c r="C26" s="7">
        <v>4963647796.3199997</v>
      </c>
      <c r="D26" s="7">
        <v>5593960170.6700001</v>
      </c>
      <c r="E26" s="7">
        <v>-630312374.35000002</v>
      </c>
      <c r="F26" s="7">
        <f t="shared" si="0"/>
        <v>9.6531674786964228</v>
      </c>
      <c r="G26" s="7">
        <v>83825439300.289993</v>
      </c>
    </row>
    <row r="27" spans="1:7" x14ac:dyDescent="0.25">
      <c r="A27" s="8" t="s">
        <v>48</v>
      </c>
      <c r="B27" s="7">
        <v>4099784746.0599999</v>
      </c>
      <c r="C27" s="7">
        <v>1069603268.55</v>
      </c>
      <c r="D27" s="7">
        <v>1098119584.48</v>
      </c>
      <c r="E27" s="7">
        <v>-28516315.93</v>
      </c>
      <c r="F27" s="7">
        <f t="shared" si="0"/>
        <v>5.919459660721178</v>
      </c>
      <c r="G27" s="7">
        <v>3870662444.0799999</v>
      </c>
    </row>
    <row r="28" spans="1:7" x14ac:dyDescent="0.25">
      <c r="A28" s="8" t="s">
        <v>49</v>
      </c>
      <c r="B28" s="7">
        <v>2438362908.9000001</v>
      </c>
      <c r="C28" s="7">
        <v>215408206.96000001</v>
      </c>
      <c r="D28" s="7">
        <v>52757670.5</v>
      </c>
      <c r="E28" s="7">
        <v>162650536.46000001</v>
      </c>
      <c r="F28" s="7">
        <f t="shared" si="0"/>
        <v>25.648734176975474</v>
      </c>
      <c r="G28" s="7">
        <v>1940618761.4000001</v>
      </c>
    </row>
    <row r="29" spans="1:7" x14ac:dyDescent="0.25">
      <c r="A29" s="8" t="s">
        <v>50</v>
      </c>
      <c r="B29" s="7">
        <v>89032122.530000001</v>
      </c>
      <c r="C29" s="7">
        <v>1139438.76</v>
      </c>
      <c r="D29" s="7">
        <v>56699.1</v>
      </c>
      <c r="E29" s="7">
        <v>1082739.6599999999</v>
      </c>
      <c r="F29" s="7">
        <f t="shared" si="0"/>
        <v>2.6179992960939646</v>
      </c>
      <c r="G29" s="7">
        <v>86760727.299999997</v>
      </c>
    </row>
    <row r="30" spans="1:7" x14ac:dyDescent="0.25">
      <c r="A30" s="8" t="s">
        <v>51</v>
      </c>
      <c r="B30" s="7">
        <v>515657951.32999998</v>
      </c>
      <c r="C30" s="7">
        <v>15345088.75</v>
      </c>
      <c r="D30" s="7">
        <v>8715937.3900000006</v>
      </c>
      <c r="E30" s="7">
        <v>6629151.3600000003</v>
      </c>
      <c r="F30" s="7">
        <f t="shared" si="0"/>
        <v>3.7458477518060902</v>
      </c>
      <c r="G30" s="7">
        <v>497039604.48000002</v>
      </c>
    </row>
    <row r="31" spans="1:7" x14ac:dyDescent="0.25">
      <c r="A31" s="8" t="s">
        <v>52</v>
      </c>
      <c r="B31" s="7">
        <v>25905641249.049999</v>
      </c>
      <c r="C31" s="7">
        <v>1024253284.28</v>
      </c>
      <c r="D31" s="7">
        <v>2569624362.7800002</v>
      </c>
      <c r="E31" s="7">
        <v>-1545371078.5</v>
      </c>
      <c r="F31" s="7">
        <f t="shared" si="0"/>
        <v>2.0018344652365112</v>
      </c>
      <c r="G31" s="7">
        <v>25397230731.060001</v>
      </c>
    </row>
    <row r="32" spans="1:7" x14ac:dyDescent="0.25">
      <c r="A32" s="8" t="s">
        <v>53</v>
      </c>
      <c r="B32" s="7">
        <v>0</v>
      </c>
      <c r="C32" s="7">
        <v>0</v>
      </c>
      <c r="D32" s="7">
        <v>0</v>
      </c>
      <c r="E32" s="7">
        <v>0</v>
      </c>
      <c r="F32" s="7"/>
      <c r="G32" s="7"/>
    </row>
    <row r="33" spans="1:7" x14ac:dyDescent="0.25">
      <c r="A33" s="8" t="s">
        <v>54</v>
      </c>
      <c r="B33" s="7">
        <v>22189.47</v>
      </c>
      <c r="C33" s="7">
        <v>0</v>
      </c>
      <c r="D33" s="7">
        <v>0</v>
      </c>
      <c r="E33" s="7">
        <v>0</v>
      </c>
      <c r="F33" s="7">
        <f t="shared" si="0"/>
        <v>3.8887825058160947</v>
      </c>
      <c r="G33" s="7">
        <v>21358.87</v>
      </c>
    </row>
    <row r="34" spans="1:7" x14ac:dyDescent="0.25">
      <c r="A34" s="8" t="s">
        <v>55</v>
      </c>
      <c r="B34" s="7">
        <v>3948634617.52</v>
      </c>
      <c r="C34" s="7">
        <v>26425305.469999999</v>
      </c>
      <c r="D34" s="7">
        <v>99836459.680000007</v>
      </c>
      <c r="E34" s="7">
        <v>-73411154.200000003</v>
      </c>
      <c r="F34" s="7">
        <f t="shared" si="0"/>
        <v>0.5398182723834789</v>
      </c>
      <c r="G34" s="7">
        <v>3927433613.2399998</v>
      </c>
    </row>
    <row r="35" spans="1:7" x14ac:dyDescent="0.25">
      <c r="A35" s="8" t="s">
        <v>56</v>
      </c>
      <c r="B35" s="7">
        <v>22293451408</v>
      </c>
      <c r="C35" s="7">
        <v>1255001431</v>
      </c>
      <c r="D35" s="7">
        <v>1744254501</v>
      </c>
      <c r="E35" s="7">
        <v>-489253070</v>
      </c>
      <c r="F35" s="7">
        <f t="shared" si="0"/>
        <v>3.363042632028082</v>
      </c>
      <c r="G35" s="7">
        <v>21568106782</v>
      </c>
    </row>
    <row r="36" spans="1:7" x14ac:dyDescent="0.25">
      <c r="A36" s="8" t="s">
        <v>57</v>
      </c>
      <c r="B36" s="7">
        <v>3994094537</v>
      </c>
      <c r="C36" s="7">
        <v>42671276</v>
      </c>
      <c r="D36" s="7">
        <v>112463562</v>
      </c>
      <c r="E36" s="7">
        <v>-69792286</v>
      </c>
      <c r="F36" s="7">
        <f t="shared" si="0"/>
        <v>3.8772764406556011</v>
      </c>
      <c r="G36" s="7">
        <v>3845012763</v>
      </c>
    </row>
    <row r="37" spans="1:7" x14ac:dyDescent="0.25">
      <c r="A37" s="8" t="s">
        <v>58</v>
      </c>
      <c r="B37" s="7">
        <v>5393399800</v>
      </c>
      <c r="C37" s="7">
        <v>236467359</v>
      </c>
      <c r="D37" s="7">
        <v>343180879</v>
      </c>
      <c r="E37" s="7">
        <v>-106713520</v>
      </c>
      <c r="F37" s="7">
        <f t="shared" si="0"/>
        <v>4.7857761496608902</v>
      </c>
      <c r="G37" s="7">
        <v>5147072435</v>
      </c>
    </row>
    <row r="38" spans="1:7" x14ac:dyDescent="0.25">
      <c r="A38" s="8" t="s">
        <v>59</v>
      </c>
      <c r="B38" s="7">
        <v>12703447856.57</v>
      </c>
      <c r="C38" s="7">
        <v>1180503067.48</v>
      </c>
      <c r="D38" s="7">
        <v>391881600.88</v>
      </c>
      <c r="E38" s="7">
        <v>788621466.60000002</v>
      </c>
      <c r="F38" s="7">
        <f t="shared" si="0"/>
        <v>7.4929235160248409</v>
      </c>
      <c r="G38" s="7">
        <v>11817938745.219999</v>
      </c>
    </row>
    <row r="39" spans="1:7" x14ac:dyDescent="0.25">
      <c r="A39" s="8" t="s">
        <v>60</v>
      </c>
      <c r="B39" s="7">
        <v>53113655040.669998</v>
      </c>
      <c r="C39" s="7">
        <v>5119264883.1099997</v>
      </c>
      <c r="D39" s="7">
        <v>4536195781.9300003</v>
      </c>
      <c r="E39" s="7">
        <v>583069101.12</v>
      </c>
      <c r="F39" s="7">
        <f t="shared" si="0"/>
        <v>11.722098607616131</v>
      </c>
      <c r="G39" s="7">
        <v>47540867655.209999</v>
      </c>
    </row>
    <row r="40" spans="1:7" x14ac:dyDescent="0.25">
      <c r="A40" s="8" t="s">
        <v>61</v>
      </c>
      <c r="B40" s="7">
        <v>12451618247.07</v>
      </c>
      <c r="C40" s="7">
        <v>375551007.06999999</v>
      </c>
      <c r="D40" s="7">
        <v>219501408.80000001</v>
      </c>
      <c r="E40" s="7">
        <v>156049598.28</v>
      </c>
      <c r="F40" s="7">
        <f t="shared" si="0"/>
        <v>4.1086781025351735</v>
      </c>
      <c r="G40" s="7">
        <v>11960211649.99</v>
      </c>
    </row>
    <row r="41" spans="1:7" x14ac:dyDescent="0.25">
      <c r="A41" s="8" t="s">
        <v>62</v>
      </c>
      <c r="B41" s="7">
        <v>80742512807.529999</v>
      </c>
      <c r="C41" s="7">
        <v>1514739932.8199999</v>
      </c>
      <c r="D41" s="7">
        <v>2251493435.7399998</v>
      </c>
      <c r="E41" s="7">
        <v>-736753502.91999996</v>
      </c>
      <c r="F41" s="7">
        <f t="shared" si="0"/>
        <v>5.013749176449581</v>
      </c>
      <c r="G41" s="7">
        <v>76887563238.850006</v>
      </c>
    </row>
    <row r="42" spans="1:7" x14ac:dyDescent="0.25">
      <c r="A42" s="8" t="s">
        <v>63</v>
      </c>
      <c r="B42" s="7">
        <v>2928684395.9899998</v>
      </c>
      <c r="C42" s="7">
        <v>152974845.16999999</v>
      </c>
      <c r="D42" s="7">
        <v>84550953.379999995</v>
      </c>
      <c r="E42" s="7">
        <v>68423891.790000007</v>
      </c>
      <c r="F42" s="7">
        <f t="shared" si="0"/>
        <v>7.3048326087320703</v>
      </c>
      <c r="G42" s="7">
        <v>2729312673.8000002</v>
      </c>
    </row>
    <row r="43" spans="1:7" x14ac:dyDescent="0.25">
      <c r="A43" s="8" t="s">
        <v>64</v>
      </c>
      <c r="B43" s="7">
        <v>110917307726.00999</v>
      </c>
      <c r="C43" s="7">
        <v>3288926446.4000001</v>
      </c>
      <c r="D43" s="7">
        <v>4133544946.3400002</v>
      </c>
      <c r="E43" s="7">
        <v>-844618499.84000003</v>
      </c>
      <c r="F43" s="7">
        <f t="shared" si="0"/>
        <v>7.6946903165016121</v>
      </c>
      <c r="G43" s="7">
        <v>102992364247.52</v>
      </c>
    </row>
    <row r="44" spans="1:7" x14ac:dyDescent="0.25">
      <c r="A44" s="8" t="s">
        <v>65</v>
      </c>
      <c r="B44" s="7">
        <v>12819212754.41</v>
      </c>
      <c r="C44" s="7">
        <v>462083020.45999998</v>
      </c>
      <c r="D44" s="7">
        <v>133069831.95</v>
      </c>
      <c r="E44" s="7">
        <v>329013188.50999999</v>
      </c>
      <c r="F44" s="7">
        <f t="shared" si="0"/>
        <v>10.381586987218192</v>
      </c>
      <c r="G44" s="7">
        <v>11613542715.139999</v>
      </c>
    </row>
    <row r="45" spans="1:7" x14ac:dyDescent="0.25">
      <c r="A45" s="8" t="s">
        <v>66</v>
      </c>
      <c r="B45" s="7">
        <v>5336640005.4499998</v>
      </c>
      <c r="C45" s="7">
        <v>66128922.25</v>
      </c>
      <c r="D45" s="7">
        <v>272711383.20999998</v>
      </c>
      <c r="E45" s="7">
        <v>-206582460.97999999</v>
      </c>
      <c r="F45" s="7">
        <f t="shared" si="0"/>
        <v>-2.149870150227148</v>
      </c>
      <c r="G45" s="7">
        <v>5453891592.8299999</v>
      </c>
    </row>
    <row r="46" spans="1:7" x14ac:dyDescent="0.25">
      <c r="A46" s="8" t="s">
        <v>67</v>
      </c>
      <c r="B46" s="7">
        <v>987933892.09000003</v>
      </c>
      <c r="C46" s="7">
        <v>331843950.52999997</v>
      </c>
      <c r="D46" s="7">
        <v>450487727.13999999</v>
      </c>
      <c r="E46" s="7">
        <v>-118643776.61</v>
      </c>
      <c r="F46" s="7">
        <f t="shared" si="0"/>
        <v>-7.8558103114435633</v>
      </c>
      <c r="G46" s="7">
        <v>1072160811.6900001</v>
      </c>
    </row>
    <row r="47" spans="1:7" x14ac:dyDescent="0.25">
      <c r="A47" s="8" t="s">
        <v>68</v>
      </c>
      <c r="B47" s="7">
        <v>90101555098</v>
      </c>
      <c r="C47" s="7">
        <v>1297086625</v>
      </c>
      <c r="D47" s="7">
        <v>4080016996</v>
      </c>
      <c r="E47" s="7">
        <v>-2782930370</v>
      </c>
      <c r="F47" s="7">
        <f t="shared" si="0"/>
        <v>-5.0364678241243452E-2</v>
      </c>
      <c r="G47" s="7">
        <v>90146957323</v>
      </c>
    </row>
    <row r="48" spans="1:7" x14ac:dyDescent="0.25">
      <c r="A48" s="8" t="s">
        <v>69</v>
      </c>
      <c r="B48" s="7">
        <v>21159689810</v>
      </c>
      <c r="C48" s="7">
        <v>238904516</v>
      </c>
      <c r="D48" s="7">
        <v>204388151</v>
      </c>
      <c r="E48" s="7">
        <v>34516364.270000003</v>
      </c>
      <c r="F48" s="7">
        <f t="shared" si="0"/>
        <v>5.6842076132331654</v>
      </c>
      <c r="G48" s="7">
        <v>20021619396</v>
      </c>
    </row>
    <row r="49" spans="1:7" x14ac:dyDescent="0.25">
      <c r="A49" s="8" t="s">
        <v>70</v>
      </c>
      <c r="B49" s="7">
        <v>83294111540</v>
      </c>
      <c r="C49" s="7">
        <v>778731576</v>
      </c>
      <c r="D49" s="7">
        <v>789155340</v>
      </c>
      <c r="E49" s="7">
        <v>-10423765</v>
      </c>
      <c r="F49" s="7">
        <f t="shared" si="0"/>
        <v>3.9033920514687579</v>
      </c>
      <c r="G49" s="7">
        <v>80164958906</v>
      </c>
    </row>
    <row r="50" spans="1:7" x14ac:dyDescent="0.25">
      <c r="A50" s="8" t="s">
        <v>71</v>
      </c>
      <c r="B50" s="7">
        <v>7162857389.6000004</v>
      </c>
      <c r="C50" s="7">
        <v>235494891.96000001</v>
      </c>
      <c r="D50" s="7">
        <v>257444405.99000001</v>
      </c>
      <c r="E50" s="7">
        <v>-21949514.039999999</v>
      </c>
      <c r="F50" s="7">
        <f t="shared" si="0"/>
        <v>3.2533328140144215</v>
      </c>
      <c r="G50" s="7">
        <v>6937168219.5500002</v>
      </c>
    </row>
    <row r="51" spans="1:7" x14ac:dyDescent="0.25">
      <c r="A51" s="8" t="s">
        <v>72</v>
      </c>
      <c r="B51" s="7">
        <v>46523003531</v>
      </c>
      <c r="C51" s="7">
        <v>3723233265</v>
      </c>
      <c r="D51" s="7">
        <v>1320979566</v>
      </c>
      <c r="E51" s="7">
        <v>2402253699</v>
      </c>
      <c r="F51" s="7">
        <f t="shared" si="0"/>
        <v>11.750298332263201</v>
      </c>
      <c r="G51" s="7">
        <v>41631211929.900002</v>
      </c>
    </row>
    <row r="52" spans="1:7" x14ac:dyDescent="0.25">
      <c r="A52" s="8" t="s">
        <v>73</v>
      </c>
      <c r="B52" s="7">
        <v>404034005.94</v>
      </c>
      <c r="C52" s="7">
        <v>0</v>
      </c>
      <c r="D52" s="7">
        <v>0</v>
      </c>
      <c r="E52" s="7">
        <v>0</v>
      </c>
      <c r="F52" s="7">
        <f t="shared" si="0"/>
        <v>-7.35668530142192</v>
      </c>
      <c r="G52" s="7">
        <v>436117821.62</v>
      </c>
    </row>
    <row r="53" spans="1:7" x14ac:dyDescent="0.25">
      <c r="A53" s="8" t="s">
        <v>74</v>
      </c>
      <c r="B53" s="7">
        <v>41964311189.849998</v>
      </c>
      <c r="C53" s="7">
        <v>0</v>
      </c>
      <c r="D53" s="7">
        <v>0</v>
      </c>
      <c r="E53" s="7">
        <v>0</v>
      </c>
      <c r="F53" s="7">
        <f t="shared" si="0"/>
        <v>8.8797736198133297</v>
      </c>
      <c r="G53" s="7">
        <v>38541879538.050003</v>
      </c>
    </row>
    <row r="54" spans="1:7" x14ac:dyDescent="0.25">
      <c r="A54" s="8" t="s">
        <v>75</v>
      </c>
      <c r="B54" s="7">
        <v>2549724665.6199999</v>
      </c>
      <c r="C54" s="7">
        <v>0</v>
      </c>
      <c r="D54" s="7">
        <v>0</v>
      </c>
      <c r="E54" s="7">
        <v>0</v>
      </c>
      <c r="F54" s="7">
        <f t="shared" si="0"/>
        <v>-4.3353924420912007</v>
      </c>
      <c r="G54" s="7">
        <v>2665274787.3099999</v>
      </c>
    </row>
    <row r="55" spans="1:7" x14ac:dyDescent="0.25">
      <c r="A55" s="8" t="s">
        <v>76</v>
      </c>
      <c r="B55" s="7">
        <v>2900432086.96</v>
      </c>
      <c r="C55" s="7">
        <v>0</v>
      </c>
      <c r="D55" s="7">
        <v>0</v>
      </c>
      <c r="E55" s="7">
        <v>0</v>
      </c>
      <c r="F55" s="7">
        <f t="shared" si="0"/>
        <v>5.4672868353006141</v>
      </c>
      <c r="G55" s="7">
        <v>2750077463.8200002</v>
      </c>
    </row>
    <row r="56" spans="1:7" x14ac:dyDescent="0.25">
      <c r="A56" s="8" t="s">
        <v>77</v>
      </c>
      <c r="B56" s="7">
        <v>15240755880.299999</v>
      </c>
      <c r="C56" s="7">
        <v>0</v>
      </c>
      <c r="D56" s="7">
        <v>0</v>
      </c>
      <c r="E56" s="7">
        <v>0</v>
      </c>
      <c r="F56" s="7">
        <f t="shared" si="0"/>
        <v>6.2357622570243629</v>
      </c>
      <c r="G56" s="7">
        <v>14346163247.200001</v>
      </c>
    </row>
    <row r="57" spans="1:7" x14ac:dyDescent="0.25">
      <c r="A57" s="8" t="s">
        <v>78</v>
      </c>
      <c r="B57" s="7">
        <v>345229460.31</v>
      </c>
      <c r="C57" s="7">
        <v>0</v>
      </c>
      <c r="D57" s="7">
        <v>0</v>
      </c>
      <c r="E57" s="7">
        <v>0</v>
      </c>
      <c r="F57" s="7">
        <f t="shared" si="0"/>
        <v>4.8173014396683405</v>
      </c>
      <c r="G57" s="7">
        <v>329363049.38999999</v>
      </c>
    </row>
    <row r="58" spans="1:7" x14ac:dyDescent="0.25">
      <c r="A58" s="8" t="s">
        <v>79</v>
      </c>
      <c r="B58" s="7">
        <v>1825788305.6700001</v>
      </c>
      <c r="C58" s="7">
        <v>0</v>
      </c>
      <c r="D58" s="7">
        <v>0</v>
      </c>
      <c r="E58" s="7">
        <v>0</v>
      </c>
      <c r="F58" s="7">
        <f t="shared" si="0"/>
        <v>7.3190853775905245</v>
      </c>
      <c r="G58" s="7">
        <v>1701270840.3599999</v>
      </c>
    </row>
    <row r="59" spans="1:7" x14ac:dyDescent="0.25">
      <c r="A59" s="8" t="s">
        <v>80</v>
      </c>
      <c r="B59" s="7">
        <v>2201642312.0100002</v>
      </c>
      <c r="C59" s="7">
        <v>20341254.57</v>
      </c>
      <c r="D59" s="7">
        <v>29147248.920000002</v>
      </c>
      <c r="E59" s="7">
        <v>-8805994.3499999996</v>
      </c>
      <c r="F59" s="7">
        <f t="shared" si="0"/>
        <v>6.7057319053453277</v>
      </c>
      <c r="G59" s="7">
        <v>2063284017.3599999</v>
      </c>
    </row>
    <row r="60" spans="1:7" x14ac:dyDescent="0.25">
      <c r="A60" s="8" t="s">
        <v>81</v>
      </c>
      <c r="B60" s="7">
        <v>2102445701.71</v>
      </c>
      <c r="C60" s="7">
        <v>181646267.05000001</v>
      </c>
      <c r="D60" s="7">
        <v>26150359.309999999</v>
      </c>
      <c r="E60" s="7">
        <v>155495907.74000001</v>
      </c>
      <c r="F60" s="7">
        <f t="shared" si="0"/>
        <v>13.833194068280735</v>
      </c>
      <c r="G60" s="7">
        <v>1846953095.6400001</v>
      </c>
    </row>
    <row r="61" spans="1:7" x14ac:dyDescent="0.25">
      <c r="A61" s="8" t="s">
        <v>82</v>
      </c>
      <c r="B61" s="7">
        <v>105968144.52</v>
      </c>
      <c r="C61" s="7">
        <v>2338488.34</v>
      </c>
      <c r="D61" s="7">
        <v>4458276.28</v>
      </c>
      <c r="E61" s="7">
        <v>-2119787.92</v>
      </c>
      <c r="F61" s="7">
        <f t="shared" si="0"/>
        <v>5.0631990136361198</v>
      </c>
      <c r="G61" s="7">
        <v>100861334.43000001</v>
      </c>
    </row>
    <row r="62" spans="1:7" x14ac:dyDescent="0.25">
      <c r="A62" s="8" t="s">
        <v>83</v>
      </c>
      <c r="B62" s="7">
        <v>10717774545.889999</v>
      </c>
      <c r="C62" s="7">
        <v>664236083.05999994</v>
      </c>
      <c r="D62" s="7">
        <v>138980850.16</v>
      </c>
      <c r="E62" s="7">
        <v>525255232.89999998</v>
      </c>
      <c r="F62" s="7">
        <f t="shared" si="0"/>
        <v>7.4494462744716081</v>
      </c>
      <c r="G62" s="7">
        <v>9974713614.1700001</v>
      </c>
    </row>
    <row r="63" spans="1:7" x14ac:dyDescent="0.25">
      <c r="A63" s="8" t="s">
        <v>84</v>
      </c>
      <c r="B63" s="7">
        <v>6979271295.8599997</v>
      </c>
      <c r="C63" s="7">
        <v>435715549.23000002</v>
      </c>
      <c r="D63" s="7">
        <v>140136154.00999999</v>
      </c>
      <c r="E63" s="7">
        <v>295579395.22000003</v>
      </c>
      <c r="F63" s="7">
        <f t="shared" si="0"/>
        <v>12.560813638004747</v>
      </c>
      <c r="G63" s="7">
        <v>6200444959.7399998</v>
      </c>
    </row>
    <row r="64" spans="1:7" x14ac:dyDescent="0.25">
      <c r="A64" s="8" t="s">
        <v>85</v>
      </c>
      <c r="B64" s="7">
        <v>22394740432.290001</v>
      </c>
      <c r="C64" s="7">
        <v>518340003.66000003</v>
      </c>
      <c r="D64" s="7">
        <v>1249884094.99</v>
      </c>
      <c r="E64" s="7">
        <v>-731544091.32000005</v>
      </c>
      <c r="F64" s="7">
        <f t="shared" si="0"/>
        <v>2.9239636848845887</v>
      </c>
      <c r="G64" s="7">
        <v>21758528947.5</v>
      </c>
    </row>
    <row r="65" spans="1:7" x14ac:dyDescent="0.25">
      <c r="A65" s="8" t="s">
        <v>86</v>
      </c>
      <c r="B65" s="7">
        <v>3315709956</v>
      </c>
      <c r="C65" s="7">
        <v>58546261</v>
      </c>
      <c r="D65" s="7">
        <v>111570764</v>
      </c>
      <c r="E65" s="7">
        <v>-53024503</v>
      </c>
      <c r="F65" s="7">
        <f t="shared" si="0"/>
        <v>5.1849115404402335</v>
      </c>
      <c r="G65" s="7">
        <v>3152267666</v>
      </c>
    </row>
    <row r="66" spans="1:7" x14ac:dyDescent="0.25">
      <c r="A66" s="8" t="s">
        <v>87</v>
      </c>
      <c r="B66" s="7">
        <v>46733983465</v>
      </c>
      <c r="C66" s="7">
        <v>2968697582</v>
      </c>
      <c r="D66" s="7">
        <v>1384128238</v>
      </c>
      <c r="E66" s="7">
        <v>1584569344</v>
      </c>
      <c r="F66" s="7">
        <f t="shared" si="0"/>
        <v>13.631026121760184</v>
      </c>
      <c r="G66" s="7">
        <v>41127837229</v>
      </c>
    </row>
    <row r="67" spans="1:7" x14ac:dyDescent="0.25">
      <c r="A67" s="8" t="s">
        <v>88</v>
      </c>
      <c r="B67" s="7">
        <v>10609452732</v>
      </c>
      <c r="C67" s="7">
        <v>582817137</v>
      </c>
      <c r="D67" s="7">
        <v>441148448</v>
      </c>
      <c r="E67" s="7">
        <v>141668689</v>
      </c>
      <c r="F67" s="7">
        <f t="shared" si="0"/>
        <v>7.0776726428365215</v>
      </c>
      <c r="G67" s="7">
        <v>9908183910</v>
      </c>
    </row>
    <row r="68" spans="1:7" x14ac:dyDescent="0.25">
      <c r="A68" s="8" t="s">
        <v>89</v>
      </c>
      <c r="B68" s="7">
        <v>987226143.09000003</v>
      </c>
      <c r="C68" s="7">
        <v>32474104.379999999</v>
      </c>
      <c r="D68" s="7">
        <v>18932631.84</v>
      </c>
      <c r="E68" s="7">
        <v>13541472.529999999</v>
      </c>
      <c r="F68" s="7">
        <f t="shared" si="0"/>
        <v>-9.0708283231634859</v>
      </c>
      <c r="G68" s="7">
        <v>1085708936.8399999</v>
      </c>
    </row>
    <row r="69" spans="1:7" x14ac:dyDescent="0.25">
      <c r="A69" s="8" t="s">
        <v>90</v>
      </c>
      <c r="B69" s="7">
        <v>1021892053.78</v>
      </c>
      <c r="C69" s="7">
        <v>0</v>
      </c>
      <c r="D69" s="7">
        <v>2056751.49</v>
      </c>
      <c r="E69" s="7">
        <v>-2056751.49</v>
      </c>
      <c r="F69" s="7">
        <f t="shared" ref="F69:F71" si="1">(B69-G69)/G69*100</f>
        <v>-9.5472392991084135E-2</v>
      </c>
      <c r="G69" s="7">
        <v>1022868610.92</v>
      </c>
    </row>
    <row r="70" spans="1:7" x14ac:dyDescent="0.25">
      <c r="A70" s="8" t="s">
        <v>91</v>
      </c>
      <c r="B70" s="7">
        <v>3312081845.5100002</v>
      </c>
      <c r="C70" s="7">
        <v>531718055.83999997</v>
      </c>
      <c r="D70" s="7">
        <v>29185294.059999999</v>
      </c>
      <c r="E70" s="7">
        <v>502532761.77999997</v>
      </c>
      <c r="F70" s="7">
        <f t="shared" si="1"/>
        <v>27.005307603582551</v>
      </c>
      <c r="G70" s="7">
        <v>2607829474.2199998</v>
      </c>
    </row>
    <row r="71" spans="1:7" x14ac:dyDescent="0.25">
      <c r="A71" s="8" t="s">
        <v>92</v>
      </c>
      <c r="B71" s="7">
        <v>1609013436.25</v>
      </c>
      <c r="C71" s="7">
        <v>1599730.78</v>
      </c>
      <c r="D71" s="7">
        <v>1363401.59</v>
      </c>
      <c r="E71" s="7">
        <v>236329.19</v>
      </c>
      <c r="F71" s="7">
        <f t="shared" si="1"/>
        <v>9.03106117396743</v>
      </c>
      <c r="G71" s="7">
        <v>1475738582.1300001</v>
      </c>
    </row>
    <row r="72" spans="1:7" x14ac:dyDescent="0.25">
      <c r="A72" s="8"/>
      <c r="B72" s="7"/>
      <c r="C72" s="7"/>
      <c r="D72" s="7"/>
      <c r="E72" s="7"/>
      <c r="F72" s="7"/>
      <c r="G72" s="7"/>
    </row>
    <row r="73" spans="1:7" ht="15.75" thickBot="1" x14ac:dyDescent="0.3">
      <c r="A73" s="5" t="s">
        <v>1</v>
      </c>
      <c r="B73" s="11">
        <v>975209978143.68005</v>
      </c>
      <c r="C73" s="11">
        <v>39911076602.800003</v>
      </c>
      <c r="D73" s="11">
        <v>37851837110.550003</v>
      </c>
      <c r="E73" s="11">
        <v>2059239490.5</v>
      </c>
      <c r="F73" s="115"/>
      <c r="G73" s="11">
        <f>SUM(G4:G71)</f>
        <v>912839388701.31006</v>
      </c>
    </row>
    <row r="74" spans="1:7" ht="15.75" thickTop="1" x14ac:dyDescent="0.25">
      <c r="F74" s="115"/>
    </row>
  </sheetData>
  <pageMargins left="0.7" right="0.7" top="0.75" bottom="0.75" header="0.3" footer="0.3"/>
  <pageSetup paperSize="9" orientation="portrait" r:id="rId1"/>
  <ignoredErrors>
    <ignoredError sqref="F4:F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82"/>
  <sheetViews>
    <sheetView topLeftCell="A780" workbookViewId="0">
      <selection activeCell="G780" sqref="G780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23" t="s">
        <v>14</v>
      </c>
      <c r="B3" s="125" t="s">
        <v>20</v>
      </c>
      <c r="C3" s="123" t="s">
        <v>19</v>
      </c>
      <c r="D3" s="125" t="s">
        <v>18</v>
      </c>
      <c r="E3" s="125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4"/>
      <c r="B4" s="126"/>
      <c r="C4" s="124"/>
      <c r="D4" s="126"/>
      <c r="E4" s="126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965</v>
      </c>
      <c r="C6" s="8" t="s">
        <v>97</v>
      </c>
      <c r="D6" s="8" t="s">
        <v>949</v>
      </c>
      <c r="E6" s="7">
        <v>18.810148999999999</v>
      </c>
      <c r="F6" s="7">
        <v>261629960</v>
      </c>
      <c r="G6" s="6">
        <v>4921298783</v>
      </c>
      <c r="H6" s="7">
        <v>32036</v>
      </c>
      <c r="I6" s="6">
        <v>602607</v>
      </c>
      <c r="J6" s="7">
        <v>17395479</v>
      </c>
      <c r="K6" s="6">
        <v>327211574</v>
      </c>
      <c r="L6" s="7">
        <v>-17363443</v>
      </c>
      <c r="M6" s="6">
        <v>-326608968</v>
      </c>
    </row>
    <row r="7" spans="1:13" x14ac:dyDescent="0.25">
      <c r="A7" s="8" t="s">
        <v>26</v>
      </c>
      <c r="B7" s="8" t="s">
        <v>95</v>
      </c>
      <c r="C7" s="8" t="s">
        <v>97</v>
      </c>
      <c r="D7" s="8" t="s">
        <v>949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28</v>
      </c>
      <c r="B8" s="8" t="s">
        <v>965</v>
      </c>
      <c r="C8" s="8" t="s">
        <v>99</v>
      </c>
      <c r="D8" s="8" t="s">
        <v>949</v>
      </c>
      <c r="E8" s="7">
        <v>18.81015</v>
      </c>
      <c r="F8" s="7">
        <v>29799776</v>
      </c>
      <c r="G8" s="6">
        <v>560538264</v>
      </c>
      <c r="H8" s="7">
        <v>0</v>
      </c>
      <c r="I8" s="6">
        <v>0</v>
      </c>
      <c r="J8" s="7">
        <v>1228</v>
      </c>
      <c r="K8" s="6">
        <v>23103</v>
      </c>
      <c r="L8" s="7">
        <v>-1228</v>
      </c>
      <c r="M8" s="6">
        <v>-23103</v>
      </c>
    </row>
    <row r="9" spans="1:13" x14ac:dyDescent="0.25">
      <c r="A9" s="8" t="s">
        <v>28</v>
      </c>
      <c r="B9" s="8" t="s">
        <v>95</v>
      </c>
      <c r="C9" s="8" t="s">
        <v>99</v>
      </c>
      <c r="D9" s="8" t="s">
        <v>949</v>
      </c>
      <c r="E9" s="7">
        <v>18.810130000000001</v>
      </c>
      <c r="F9" s="7">
        <v>268832</v>
      </c>
      <c r="G9" s="6">
        <v>5056765</v>
      </c>
      <c r="H9" s="7">
        <v>0</v>
      </c>
      <c r="I9" s="6">
        <v>0</v>
      </c>
      <c r="J9" s="7">
        <v>0</v>
      </c>
      <c r="K9" s="6">
        <v>0</v>
      </c>
      <c r="L9" s="7">
        <v>0</v>
      </c>
      <c r="M9" s="6">
        <v>0</v>
      </c>
    </row>
    <row r="10" spans="1:13" x14ac:dyDescent="0.25">
      <c r="A10" s="8" t="s">
        <v>29</v>
      </c>
      <c r="B10" s="8" t="s">
        <v>965</v>
      </c>
      <c r="C10" s="8" t="s">
        <v>29</v>
      </c>
      <c r="D10" s="8" t="s">
        <v>948</v>
      </c>
      <c r="E10" s="7">
        <v>11.688599999999999</v>
      </c>
      <c r="F10" s="7">
        <v>64135346</v>
      </c>
      <c r="G10" s="6">
        <v>749652406</v>
      </c>
      <c r="H10" s="7">
        <v>501780</v>
      </c>
      <c r="I10" s="6">
        <v>5865106</v>
      </c>
      <c r="J10" s="7">
        <v>2461294</v>
      </c>
      <c r="K10" s="6">
        <v>28769077</v>
      </c>
      <c r="L10" s="7">
        <v>-1959514</v>
      </c>
      <c r="M10" s="6">
        <v>-22903971</v>
      </c>
    </row>
    <row r="11" spans="1:13" x14ac:dyDescent="0.25">
      <c r="A11" s="8" t="s">
        <v>29</v>
      </c>
      <c r="B11" s="8" t="s">
        <v>95</v>
      </c>
      <c r="C11" s="8" t="s">
        <v>29</v>
      </c>
      <c r="D11" s="8" t="s">
        <v>948</v>
      </c>
      <c r="E11" s="7">
        <v>11.688599</v>
      </c>
      <c r="F11" s="7">
        <v>59403562</v>
      </c>
      <c r="G11" s="6">
        <v>694344474</v>
      </c>
      <c r="H11" s="7">
        <v>691794</v>
      </c>
      <c r="I11" s="6">
        <v>8086100</v>
      </c>
      <c r="J11" s="7">
        <v>200090</v>
      </c>
      <c r="K11" s="6">
        <v>2338769</v>
      </c>
      <c r="L11" s="7">
        <v>491704</v>
      </c>
      <c r="M11" s="6">
        <v>5747331</v>
      </c>
    </row>
    <row r="12" spans="1:13" x14ac:dyDescent="0.25">
      <c r="A12" s="8" t="s">
        <v>31</v>
      </c>
      <c r="B12" s="8" t="s">
        <v>965</v>
      </c>
      <c r="C12" s="8" t="s">
        <v>101</v>
      </c>
      <c r="D12" s="8" t="s">
        <v>949</v>
      </c>
      <c r="E12" s="7">
        <v>18.81015</v>
      </c>
      <c r="F12" s="7">
        <v>922731190</v>
      </c>
      <c r="G12" s="6">
        <v>17356712099</v>
      </c>
      <c r="H12" s="7">
        <v>4726539</v>
      </c>
      <c r="I12" s="6">
        <v>88906908</v>
      </c>
      <c r="J12" s="7">
        <v>7968894</v>
      </c>
      <c r="K12" s="6">
        <v>149896094</v>
      </c>
      <c r="L12" s="7">
        <v>-3242355</v>
      </c>
      <c r="M12" s="6">
        <v>-60989187</v>
      </c>
    </row>
    <row r="13" spans="1:13" x14ac:dyDescent="0.25">
      <c r="A13" s="8" t="s">
        <v>31</v>
      </c>
      <c r="B13" s="8" t="s">
        <v>95</v>
      </c>
      <c r="C13" s="8" t="s">
        <v>101</v>
      </c>
      <c r="D13" s="8" t="s">
        <v>949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33</v>
      </c>
      <c r="B14" s="8" t="s">
        <v>965</v>
      </c>
      <c r="C14" s="8" t="s">
        <v>106</v>
      </c>
      <c r="D14" s="8" t="s">
        <v>949</v>
      </c>
      <c r="E14" s="7">
        <v>18.790699</v>
      </c>
      <c r="F14" s="7">
        <v>1576931.88</v>
      </c>
      <c r="G14" s="6">
        <v>29631653.789999999</v>
      </c>
      <c r="H14" s="7">
        <v>510750</v>
      </c>
      <c r="I14" s="6">
        <v>9597350.0299999993</v>
      </c>
      <c r="J14" s="7">
        <v>0</v>
      </c>
      <c r="K14" s="6">
        <v>0</v>
      </c>
      <c r="L14" s="7">
        <v>510750</v>
      </c>
      <c r="M14" s="6">
        <v>9597350.0299999993</v>
      </c>
    </row>
    <row r="15" spans="1:13" x14ac:dyDescent="0.25">
      <c r="A15" s="8" t="s">
        <v>33</v>
      </c>
      <c r="B15" s="8" t="s">
        <v>965</v>
      </c>
      <c r="C15" s="8" t="s">
        <v>108</v>
      </c>
      <c r="D15" s="8" t="s">
        <v>949</v>
      </c>
      <c r="E15" s="7">
        <v>18.790699</v>
      </c>
      <c r="F15" s="7">
        <v>45817959.93</v>
      </c>
      <c r="G15" s="6">
        <v>860951539.61000001</v>
      </c>
      <c r="H15" s="7">
        <v>626839.1</v>
      </c>
      <c r="I15" s="6">
        <v>11778745.48</v>
      </c>
      <c r="J15" s="7">
        <v>789400.47</v>
      </c>
      <c r="K15" s="6">
        <v>14833387.41</v>
      </c>
      <c r="L15" s="7">
        <v>-162561.37</v>
      </c>
      <c r="M15" s="6">
        <v>-3054641.94</v>
      </c>
    </row>
    <row r="16" spans="1:13" x14ac:dyDescent="0.25">
      <c r="A16" s="8" t="s">
        <v>33</v>
      </c>
      <c r="B16" s="8" t="s">
        <v>95</v>
      </c>
      <c r="C16" s="8" t="s">
        <v>106</v>
      </c>
      <c r="D16" s="8" t="s">
        <v>949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33</v>
      </c>
      <c r="B17" s="8" t="s">
        <v>95</v>
      </c>
      <c r="C17" s="8" t="s">
        <v>108</v>
      </c>
      <c r="D17" s="8" t="s">
        <v>949</v>
      </c>
      <c r="E17" s="7">
        <v>18.790699</v>
      </c>
      <c r="F17" s="7">
        <v>40305791.009999998</v>
      </c>
      <c r="G17" s="6">
        <v>757374027.07000005</v>
      </c>
      <c r="H17" s="7">
        <v>326705.78000000003</v>
      </c>
      <c r="I17" s="6">
        <v>6139030.2999999998</v>
      </c>
      <c r="J17" s="7">
        <v>501378.66</v>
      </c>
      <c r="K17" s="6">
        <v>9421255.9900000002</v>
      </c>
      <c r="L17" s="7">
        <v>-174672.88</v>
      </c>
      <c r="M17" s="6">
        <v>-3282225.69</v>
      </c>
    </row>
    <row r="18" spans="1:13" x14ac:dyDescent="0.25">
      <c r="A18" s="8" t="s">
        <v>36</v>
      </c>
      <c r="B18" s="8" t="s">
        <v>965</v>
      </c>
      <c r="C18" s="8" t="s">
        <v>117</v>
      </c>
      <c r="D18" s="8" t="s">
        <v>949</v>
      </c>
      <c r="E18" s="7">
        <v>18.87</v>
      </c>
      <c r="F18" s="7">
        <v>24532102.73</v>
      </c>
      <c r="G18" s="6">
        <v>462920778.51999998</v>
      </c>
      <c r="H18" s="7">
        <v>868785</v>
      </c>
      <c r="I18" s="6">
        <v>16393972.949999999</v>
      </c>
      <c r="J18" s="7">
        <v>226581</v>
      </c>
      <c r="K18" s="6">
        <v>4275583.47</v>
      </c>
      <c r="L18" s="7">
        <v>642204</v>
      </c>
      <c r="M18" s="6">
        <v>12118389.48</v>
      </c>
    </row>
    <row r="19" spans="1:13" x14ac:dyDescent="0.25">
      <c r="A19" s="8" t="s">
        <v>36</v>
      </c>
      <c r="B19" s="8" t="s">
        <v>965</v>
      </c>
      <c r="C19" s="8" t="s">
        <v>127</v>
      </c>
      <c r="D19" s="8" t="s">
        <v>949</v>
      </c>
      <c r="E19" s="7">
        <v>18.869999</v>
      </c>
      <c r="F19" s="7">
        <v>53318550.240000002</v>
      </c>
      <c r="G19" s="6">
        <v>1006121043</v>
      </c>
      <c r="H19" s="7">
        <v>75000</v>
      </c>
      <c r="I19" s="6">
        <v>1415250</v>
      </c>
      <c r="J19" s="7">
        <v>924999.99</v>
      </c>
      <c r="K19" s="6">
        <v>17454749.809999999</v>
      </c>
      <c r="L19" s="7">
        <v>-849999.99</v>
      </c>
      <c r="M19" s="6">
        <v>-16039499.810000001</v>
      </c>
    </row>
    <row r="20" spans="1:13" x14ac:dyDescent="0.25">
      <c r="A20" s="8" t="s">
        <v>36</v>
      </c>
      <c r="B20" s="8" t="s">
        <v>95</v>
      </c>
      <c r="C20" s="8" t="s">
        <v>117</v>
      </c>
      <c r="D20" s="8" t="s">
        <v>949</v>
      </c>
      <c r="E20" s="7">
        <v>18.869999</v>
      </c>
      <c r="F20" s="7">
        <v>30504796.440000001</v>
      </c>
      <c r="G20" s="6">
        <v>575625508.82000005</v>
      </c>
      <c r="H20" s="7">
        <v>854189.49</v>
      </c>
      <c r="I20" s="6">
        <v>16118555.68</v>
      </c>
      <c r="J20" s="7">
        <v>433737.2</v>
      </c>
      <c r="K20" s="6">
        <v>8184620.96</v>
      </c>
      <c r="L20" s="7">
        <v>420452.29</v>
      </c>
      <c r="M20" s="6">
        <v>7933934.71</v>
      </c>
    </row>
    <row r="21" spans="1:13" x14ac:dyDescent="0.25">
      <c r="A21" s="8" t="s">
        <v>36</v>
      </c>
      <c r="B21" s="8" t="s">
        <v>95</v>
      </c>
      <c r="C21" s="8" t="s">
        <v>127</v>
      </c>
      <c r="D21" s="8" t="s">
        <v>949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37</v>
      </c>
      <c r="B22" s="8" t="s">
        <v>965</v>
      </c>
      <c r="C22" s="8" t="s">
        <v>137</v>
      </c>
      <c r="D22" s="8" t="s">
        <v>949</v>
      </c>
      <c r="E22" s="7">
        <v>18.840599999999998</v>
      </c>
      <c r="F22" s="7">
        <v>397678097.38</v>
      </c>
      <c r="G22" s="6">
        <v>7492493961.5</v>
      </c>
      <c r="H22" s="7">
        <v>1526857.01</v>
      </c>
      <c r="I22" s="6">
        <v>28766902.18</v>
      </c>
      <c r="J22" s="7">
        <v>31002430.989999998</v>
      </c>
      <c r="K22" s="6">
        <v>584104401.30999994</v>
      </c>
      <c r="L22" s="7">
        <v>-29475573.98</v>
      </c>
      <c r="M22" s="6">
        <v>-555337499.13</v>
      </c>
    </row>
    <row r="23" spans="1:13" x14ac:dyDescent="0.25">
      <c r="A23" s="8" t="s">
        <v>37</v>
      </c>
      <c r="B23" s="8" t="s">
        <v>95</v>
      </c>
      <c r="C23" s="8" t="s">
        <v>137</v>
      </c>
      <c r="D23" s="8" t="s">
        <v>949</v>
      </c>
      <c r="E23" s="7">
        <v>18.840599000000001</v>
      </c>
      <c r="F23" s="7">
        <v>86027051.060000002</v>
      </c>
      <c r="G23" s="6">
        <v>1620801258.2</v>
      </c>
      <c r="H23" s="7">
        <v>966414.89</v>
      </c>
      <c r="I23" s="6">
        <v>18207836.379999999</v>
      </c>
      <c r="J23" s="7">
        <v>1348129.13</v>
      </c>
      <c r="K23" s="6">
        <v>25399561.690000001</v>
      </c>
      <c r="L23" s="7">
        <v>-381714.24</v>
      </c>
      <c r="M23" s="6">
        <v>-7191725.3099999996</v>
      </c>
    </row>
    <row r="24" spans="1:13" x14ac:dyDescent="0.25">
      <c r="A24" s="8" t="s">
        <v>38</v>
      </c>
      <c r="B24" s="8" t="s">
        <v>965</v>
      </c>
      <c r="C24" s="8" t="s">
        <v>138</v>
      </c>
      <c r="D24" s="8" t="s">
        <v>950</v>
      </c>
      <c r="E24" s="7">
        <v>19.603439999999999</v>
      </c>
      <c r="F24" s="7">
        <v>2093036</v>
      </c>
      <c r="G24" s="6">
        <v>41030706.420000002</v>
      </c>
      <c r="H24" s="7">
        <v>17191</v>
      </c>
      <c r="I24" s="6">
        <v>337002.74</v>
      </c>
      <c r="J24" s="7">
        <v>28490.41</v>
      </c>
      <c r="K24" s="6">
        <v>558510.05000000005</v>
      </c>
      <c r="L24" s="7">
        <v>-11299.41</v>
      </c>
      <c r="M24" s="6">
        <v>-221507.31</v>
      </c>
    </row>
    <row r="25" spans="1:13" x14ac:dyDescent="0.25">
      <c r="A25" s="8" t="s">
        <v>38</v>
      </c>
      <c r="B25" s="8" t="s">
        <v>965</v>
      </c>
      <c r="C25" s="8" t="s">
        <v>139</v>
      </c>
      <c r="D25" s="8" t="s">
        <v>951</v>
      </c>
      <c r="E25" s="7">
        <v>23.635031999999999</v>
      </c>
      <c r="F25" s="7">
        <v>6193539</v>
      </c>
      <c r="G25" s="6">
        <v>146384496.30000001</v>
      </c>
      <c r="H25" s="7">
        <v>73467.149999999994</v>
      </c>
      <c r="I25" s="6">
        <v>1736398.49</v>
      </c>
      <c r="J25" s="7">
        <v>54819.16</v>
      </c>
      <c r="K25" s="6">
        <v>1295652.6299999999</v>
      </c>
      <c r="L25" s="7">
        <v>18647.990000000002</v>
      </c>
      <c r="M25" s="6">
        <v>440745.85</v>
      </c>
    </row>
    <row r="26" spans="1:13" x14ac:dyDescent="0.25">
      <c r="A26" s="8" t="s">
        <v>38</v>
      </c>
      <c r="B26" s="8" t="s">
        <v>965</v>
      </c>
      <c r="C26" s="8" t="s">
        <v>140</v>
      </c>
      <c r="D26" s="8" t="s">
        <v>949</v>
      </c>
      <c r="E26" s="7">
        <v>18.861249999999998</v>
      </c>
      <c r="F26" s="7">
        <v>23362520</v>
      </c>
      <c r="G26" s="6">
        <v>440646330.35000002</v>
      </c>
      <c r="H26" s="7">
        <v>194662.94</v>
      </c>
      <c r="I26" s="6">
        <v>3671586.38</v>
      </c>
      <c r="J26" s="7">
        <v>811684.73</v>
      </c>
      <c r="K26" s="6">
        <v>15309388.609999999</v>
      </c>
      <c r="L26" s="7">
        <v>-617021.79</v>
      </c>
      <c r="M26" s="6">
        <v>-11637802.24</v>
      </c>
    </row>
    <row r="27" spans="1:13" x14ac:dyDescent="0.25">
      <c r="A27" s="8" t="s">
        <v>38</v>
      </c>
      <c r="B27" s="8" t="s">
        <v>965</v>
      </c>
      <c r="C27" s="8" t="s">
        <v>142</v>
      </c>
      <c r="D27" s="8" t="s">
        <v>949</v>
      </c>
      <c r="E27" s="7">
        <v>18.861249000000001</v>
      </c>
      <c r="F27" s="7">
        <v>38072121</v>
      </c>
      <c r="G27" s="6">
        <v>718087792.21000004</v>
      </c>
      <c r="H27" s="7">
        <v>1036835.42</v>
      </c>
      <c r="I27" s="6">
        <v>19556012.07</v>
      </c>
      <c r="J27" s="7">
        <v>1563156.5</v>
      </c>
      <c r="K27" s="6">
        <v>29483085.539999999</v>
      </c>
      <c r="L27" s="7">
        <v>-526321.07999999996</v>
      </c>
      <c r="M27" s="6">
        <v>-9927073.4700000007</v>
      </c>
    </row>
    <row r="28" spans="1:13" x14ac:dyDescent="0.25">
      <c r="A28" s="8" t="s">
        <v>38</v>
      </c>
      <c r="B28" s="8" t="s">
        <v>965</v>
      </c>
      <c r="C28" s="8" t="s">
        <v>143</v>
      </c>
      <c r="D28" s="8" t="s">
        <v>949</v>
      </c>
      <c r="E28" s="7">
        <v>18.861249000000001</v>
      </c>
      <c r="F28" s="7">
        <v>10492395</v>
      </c>
      <c r="G28" s="6">
        <v>197899685.19</v>
      </c>
      <c r="H28" s="7">
        <v>389457.17</v>
      </c>
      <c r="I28" s="6">
        <v>7345649.0499999998</v>
      </c>
      <c r="J28" s="7">
        <v>890649.51</v>
      </c>
      <c r="K28" s="6">
        <v>16798763.07</v>
      </c>
      <c r="L28" s="7">
        <v>-501192.34</v>
      </c>
      <c r="M28" s="6">
        <v>-9453114.0199999996</v>
      </c>
    </row>
    <row r="29" spans="1:13" x14ac:dyDescent="0.25">
      <c r="A29" s="8" t="s">
        <v>38</v>
      </c>
      <c r="B29" s="8" t="s">
        <v>965</v>
      </c>
      <c r="C29" s="8" t="s">
        <v>144</v>
      </c>
      <c r="D29" s="8" t="s">
        <v>949</v>
      </c>
      <c r="E29" s="7">
        <v>18.861249999999998</v>
      </c>
      <c r="F29" s="7">
        <v>55992565</v>
      </c>
      <c r="G29" s="6">
        <v>1056089766.61</v>
      </c>
      <c r="H29" s="7">
        <v>179839.76</v>
      </c>
      <c r="I29" s="6">
        <v>3392002.67</v>
      </c>
      <c r="J29" s="7">
        <v>731016.82</v>
      </c>
      <c r="K29" s="6">
        <v>13787891</v>
      </c>
      <c r="L29" s="7">
        <v>-551177.06000000006</v>
      </c>
      <c r="M29" s="6">
        <v>-10395888.32</v>
      </c>
    </row>
    <row r="30" spans="1:13" x14ac:dyDescent="0.25">
      <c r="A30" s="8" t="s">
        <v>38</v>
      </c>
      <c r="B30" s="8" t="s">
        <v>965</v>
      </c>
      <c r="C30" s="8" t="s">
        <v>145</v>
      </c>
      <c r="D30" s="8" t="s">
        <v>949</v>
      </c>
      <c r="E30" s="7">
        <v>18.861249999999998</v>
      </c>
      <c r="F30" s="7">
        <v>104135372</v>
      </c>
      <c r="G30" s="6">
        <v>1964123285.1400001</v>
      </c>
      <c r="H30" s="7">
        <v>1707791.72</v>
      </c>
      <c r="I30" s="6">
        <v>32211086.579999998</v>
      </c>
      <c r="J30" s="7">
        <v>642750.18000000005</v>
      </c>
      <c r="K30" s="6">
        <v>12123071.83</v>
      </c>
      <c r="L30" s="7">
        <v>1065041.54</v>
      </c>
      <c r="M30" s="6">
        <v>20088014.75</v>
      </c>
    </row>
    <row r="31" spans="1:13" x14ac:dyDescent="0.25">
      <c r="A31" s="8" t="s">
        <v>38</v>
      </c>
      <c r="B31" s="8" t="s">
        <v>965</v>
      </c>
      <c r="C31" s="8" t="s">
        <v>146</v>
      </c>
      <c r="D31" s="8" t="s">
        <v>949</v>
      </c>
      <c r="E31" s="7">
        <v>18.861249000000001</v>
      </c>
      <c r="F31" s="7">
        <v>23961793</v>
      </c>
      <c r="G31" s="6">
        <v>451949368.22000003</v>
      </c>
      <c r="H31" s="7">
        <v>544110.66</v>
      </c>
      <c r="I31" s="6">
        <v>10262607.189999999</v>
      </c>
      <c r="J31" s="7">
        <v>1518227.94</v>
      </c>
      <c r="K31" s="6">
        <v>28635676.73</v>
      </c>
      <c r="L31" s="7">
        <v>-974117.28</v>
      </c>
      <c r="M31" s="6">
        <v>-18373069.550000001</v>
      </c>
    </row>
    <row r="32" spans="1:13" x14ac:dyDescent="0.25">
      <c r="A32" s="8" t="s">
        <v>38</v>
      </c>
      <c r="B32" s="8" t="s">
        <v>95</v>
      </c>
      <c r="C32" s="8" t="s">
        <v>138</v>
      </c>
      <c r="D32" s="8" t="s">
        <v>950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38</v>
      </c>
      <c r="B33" s="8" t="s">
        <v>95</v>
      </c>
      <c r="C33" s="8" t="s">
        <v>139</v>
      </c>
      <c r="D33" s="8" t="s">
        <v>951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38</v>
      </c>
      <c r="B34" s="8" t="s">
        <v>95</v>
      </c>
      <c r="C34" s="8" t="s">
        <v>140</v>
      </c>
      <c r="D34" s="8" t="s">
        <v>949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38</v>
      </c>
      <c r="B35" s="8" t="s">
        <v>95</v>
      </c>
      <c r="C35" s="8" t="s">
        <v>142</v>
      </c>
      <c r="D35" s="8" t="s">
        <v>949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38</v>
      </c>
      <c r="B36" s="8" t="s">
        <v>95</v>
      </c>
      <c r="C36" s="8" t="s">
        <v>143</v>
      </c>
      <c r="D36" s="8" t="s">
        <v>949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38</v>
      </c>
      <c r="B37" s="8" t="s">
        <v>95</v>
      </c>
      <c r="C37" s="8" t="s">
        <v>144</v>
      </c>
      <c r="D37" s="8" t="s">
        <v>949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38</v>
      </c>
      <c r="B38" s="8" t="s">
        <v>95</v>
      </c>
      <c r="C38" s="8" t="s">
        <v>145</v>
      </c>
      <c r="D38" s="8" t="s">
        <v>949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38</v>
      </c>
      <c r="B39" s="8" t="s">
        <v>95</v>
      </c>
      <c r="C39" s="8" t="s">
        <v>146</v>
      </c>
      <c r="D39" s="8" t="s">
        <v>949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39</v>
      </c>
      <c r="B40" s="8" t="s">
        <v>965</v>
      </c>
      <c r="C40" s="8" t="s">
        <v>149</v>
      </c>
      <c r="D40" s="8" t="s">
        <v>949</v>
      </c>
      <c r="E40" s="7">
        <v>18.87125</v>
      </c>
      <c r="F40" s="7">
        <v>607892724.05999994</v>
      </c>
      <c r="G40" s="6">
        <v>11471695568.92</v>
      </c>
      <c r="H40" s="7">
        <v>107979731.59999999</v>
      </c>
      <c r="I40" s="6">
        <v>2037712509.96</v>
      </c>
      <c r="J40" s="7">
        <v>39167089.149999999</v>
      </c>
      <c r="K40" s="6">
        <v>739131931.12</v>
      </c>
      <c r="L40" s="7">
        <v>68812642.450000003</v>
      </c>
      <c r="M40" s="6">
        <v>1298580578.8299999</v>
      </c>
    </row>
    <row r="41" spans="1:13" x14ac:dyDescent="0.25">
      <c r="A41" s="8" t="s">
        <v>39</v>
      </c>
      <c r="B41" s="8" t="s">
        <v>965</v>
      </c>
      <c r="C41" s="8" t="s">
        <v>150</v>
      </c>
      <c r="D41" s="8" t="s">
        <v>949</v>
      </c>
      <c r="E41" s="7">
        <v>18.871248999999999</v>
      </c>
      <c r="F41" s="7">
        <v>6836041.29</v>
      </c>
      <c r="G41" s="6">
        <v>129004644.19</v>
      </c>
      <c r="H41" s="7">
        <v>1345576.85</v>
      </c>
      <c r="I41" s="6">
        <v>25392717.129999999</v>
      </c>
      <c r="J41" s="7">
        <v>1189024.29</v>
      </c>
      <c r="K41" s="6">
        <v>22438374.629999999</v>
      </c>
      <c r="L41" s="7">
        <v>156552.56</v>
      </c>
      <c r="M41" s="6">
        <v>2954342.5</v>
      </c>
    </row>
    <row r="42" spans="1:13" x14ac:dyDescent="0.25">
      <c r="A42" s="8" t="s">
        <v>39</v>
      </c>
      <c r="B42" s="8" t="s">
        <v>95</v>
      </c>
      <c r="C42" s="8" t="s">
        <v>149</v>
      </c>
      <c r="D42" s="8" t="s">
        <v>949</v>
      </c>
      <c r="E42" s="7">
        <v>18.87125</v>
      </c>
      <c r="F42" s="7">
        <v>1059321.74</v>
      </c>
      <c r="G42" s="6">
        <v>19990725.390000001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39</v>
      </c>
      <c r="B43" s="8" t="s">
        <v>95</v>
      </c>
      <c r="C43" s="8" t="s">
        <v>150</v>
      </c>
      <c r="D43" s="8" t="s">
        <v>949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40</v>
      </c>
      <c r="B44" s="8" t="s">
        <v>965</v>
      </c>
      <c r="C44" s="8" t="s">
        <v>151</v>
      </c>
      <c r="D44" s="8" t="s">
        <v>949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40</v>
      </c>
      <c r="B45" s="8" t="s">
        <v>965</v>
      </c>
      <c r="C45" s="8" t="s">
        <v>152</v>
      </c>
      <c r="D45" s="8" t="s">
        <v>949</v>
      </c>
      <c r="E45" s="7">
        <v>18.860697999999999</v>
      </c>
      <c r="F45" s="7">
        <v>7550483</v>
      </c>
      <c r="G45" s="6">
        <v>142407387</v>
      </c>
      <c r="H45" s="7">
        <v>749361</v>
      </c>
      <c r="I45" s="6">
        <v>13244838</v>
      </c>
      <c r="J45" s="7">
        <v>241876</v>
      </c>
      <c r="K45" s="6">
        <v>4313019</v>
      </c>
      <c r="L45" s="7">
        <v>507485</v>
      </c>
      <c r="M45" s="6">
        <v>8931819</v>
      </c>
    </row>
    <row r="46" spans="1:13" x14ac:dyDescent="0.25">
      <c r="A46" s="8" t="s">
        <v>40</v>
      </c>
      <c r="B46" s="8" t="s">
        <v>95</v>
      </c>
      <c r="C46" s="8" t="s">
        <v>151</v>
      </c>
      <c r="D46" s="8" t="s">
        <v>949</v>
      </c>
      <c r="E46" s="7">
        <v>18.860699</v>
      </c>
      <c r="F46" s="7">
        <v>2007325</v>
      </c>
      <c r="G46" s="6">
        <v>37859553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40</v>
      </c>
      <c r="B47" s="8" t="s">
        <v>95</v>
      </c>
      <c r="C47" s="8" t="s">
        <v>152</v>
      </c>
      <c r="D47" s="8" t="s">
        <v>949</v>
      </c>
      <c r="E47" s="7">
        <v>18.860700000000001</v>
      </c>
      <c r="F47" s="7">
        <v>16340001</v>
      </c>
      <c r="G47" s="6">
        <v>308183861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42</v>
      </c>
      <c r="B48" s="8" t="s">
        <v>965</v>
      </c>
      <c r="C48" s="8" t="s">
        <v>153</v>
      </c>
      <c r="D48" s="8" t="s">
        <v>949</v>
      </c>
      <c r="E48" s="7">
        <v>18.860707999999999</v>
      </c>
      <c r="F48" s="7">
        <v>930703</v>
      </c>
      <c r="G48" s="6">
        <v>17553718</v>
      </c>
      <c r="H48" s="7">
        <v>603494</v>
      </c>
      <c r="I48" s="6">
        <v>10754480</v>
      </c>
      <c r="J48" s="7">
        <v>870</v>
      </c>
      <c r="K48" s="6">
        <v>15526</v>
      </c>
      <c r="L48" s="7">
        <v>602624</v>
      </c>
      <c r="M48" s="6">
        <v>10738954</v>
      </c>
    </row>
    <row r="49" spans="1:13" x14ac:dyDescent="0.25">
      <c r="A49" s="8" t="s">
        <v>42</v>
      </c>
      <c r="B49" s="8" t="s">
        <v>965</v>
      </c>
      <c r="C49" s="8" t="s">
        <v>155</v>
      </c>
      <c r="D49" s="8" t="s">
        <v>949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42</v>
      </c>
      <c r="B50" s="8" t="s">
        <v>95</v>
      </c>
      <c r="C50" s="8" t="s">
        <v>153</v>
      </c>
      <c r="D50" s="8" t="s">
        <v>949</v>
      </c>
      <c r="E50" s="7">
        <v>18.860696999999998</v>
      </c>
      <c r="F50" s="7">
        <v>833397</v>
      </c>
      <c r="G50" s="6">
        <v>15718449</v>
      </c>
      <c r="H50" s="7">
        <v>21845</v>
      </c>
      <c r="I50" s="6">
        <v>412016</v>
      </c>
      <c r="J50" s="7">
        <v>0</v>
      </c>
      <c r="K50" s="6">
        <v>0</v>
      </c>
      <c r="L50" s="7">
        <v>21845</v>
      </c>
      <c r="M50" s="6">
        <v>412016</v>
      </c>
    </row>
    <row r="51" spans="1:13" x14ac:dyDescent="0.25">
      <c r="A51" s="8" t="s">
        <v>42</v>
      </c>
      <c r="B51" s="8" t="s">
        <v>95</v>
      </c>
      <c r="C51" s="8" t="s">
        <v>155</v>
      </c>
      <c r="D51" s="8" t="s">
        <v>949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43</v>
      </c>
      <c r="B52" s="8" t="s">
        <v>965</v>
      </c>
      <c r="C52" s="8" t="s">
        <v>156</v>
      </c>
      <c r="D52" s="8" t="s">
        <v>949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43</v>
      </c>
      <c r="B53" s="8" t="s">
        <v>965</v>
      </c>
      <c r="C53" s="8" t="s">
        <v>160</v>
      </c>
      <c r="D53" s="8" t="s">
        <v>952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43</v>
      </c>
      <c r="B54" s="8" t="s">
        <v>965</v>
      </c>
      <c r="C54" s="8" t="s">
        <v>161</v>
      </c>
      <c r="D54" s="8" t="s">
        <v>949</v>
      </c>
      <c r="E54" s="7">
        <v>18.862279999999998</v>
      </c>
      <c r="F54" s="7">
        <v>2485340.2200000002</v>
      </c>
      <c r="G54" s="6">
        <v>46879183.170000002</v>
      </c>
      <c r="H54" s="7">
        <v>0</v>
      </c>
      <c r="I54" s="6">
        <v>0</v>
      </c>
      <c r="J54" s="7">
        <v>74162.100000000006</v>
      </c>
      <c r="K54" s="6">
        <v>1398866.3</v>
      </c>
      <c r="L54" s="7">
        <v>-74162.100000000006</v>
      </c>
      <c r="M54" s="6">
        <v>-1398866.3</v>
      </c>
    </row>
    <row r="55" spans="1:13" x14ac:dyDescent="0.25">
      <c r="A55" s="8" t="s">
        <v>43</v>
      </c>
      <c r="B55" s="8" t="s">
        <v>965</v>
      </c>
      <c r="C55" s="8" t="s">
        <v>167</v>
      </c>
      <c r="D55" s="8" t="s">
        <v>950</v>
      </c>
      <c r="E55" s="7">
        <v>19.53736</v>
      </c>
      <c r="F55" s="7">
        <v>248468.7</v>
      </c>
      <c r="G55" s="6">
        <v>4854422.5999999996</v>
      </c>
      <c r="H55" s="7">
        <v>0</v>
      </c>
      <c r="I55" s="6">
        <v>0</v>
      </c>
      <c r="J55" s="7">
        <v>11951.09</v>
      </c>
      <c r="K55" s="6">
        <v>233492.76</v>
      </c>
      <c r="L55" s="7">
        <v>-11951.09</v>
      </c>
      <c r="M55" s="6">
        <v>-233492.76</v>
      </c>
    </row>
    <row r="56" spans="1:13" x14ac:dyDescent="0.25">
      <c r="A56" s="8" t="s">
        <v>43</v>
      </c>
      <c r="B56" s="8" t="s">
        <v>965</v>
      </c>
      <c r="C56" s="8" t="s">
        <v>168</v>
      </c>
      <c r="D56" s="8" t="s">
        <v>950</v>
      </c>
      <c r="E56" s="7">
        <v>19.537361000000001</v>
      </c>
      <c r="F56" s="7">
        <v>157841.26999999999</v>
      </c>
      <c r="G56" s="6">
        <v>3083801.94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43</v>
      </c>
      <c r="B57" s="8" t="s">
        <v>965</v>
      </c>
      <c r="C57" s="8" t="s">
        <v>169</v>
      </c>
      <c r="D57" s="8" t="s">
        <v>949</v>
      </c>
      <c r="E57" s="7">
        <v>18.862283999999999</v>
      </c>
      <c r="F57" s="7">
        <v>20659.09</v>
      </c>
      <c r="G57" s="6">
        <v>389677.63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43</v>
      </c>
      <c r="B58" s="8" t="s">
        <v>965</v>
      </c>
      <c r="C58" s="8" t="s">
        <v>170</v>
      </c>
      <c r="D58" s="8" t="s">
        <v>951</v>
      </c>
      <c r="E58" s="7">
        <v>23.612953999999998</v>
      </c>
      <c r="F58" s="7">
        <v>2343.6799999999998</v>
      </c>
      <c r="G58" s="6">
        <v>55341.21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43</v>
      </c>
      <c r="B59" s="8" t="s">
        <v>965</v>
      </c>
      <c r="C59" s="8" t="s">
        <v>171</v>
      </c>
      <c r="D59" s="8" t="s">
        <v>950</v>
      </c>
      <c r="E59" s="7">
        <v>19.537361000000001</v>
      </c>
      <c r="F59" s="7">
        <v>181861.22</v>
      </c>
      <c r="G59" s="6">
        <v>3553088.33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43</v>
      </c>
      <c r="B60" s="8" t="s">
        <v>965</v>
      </c>
      <c r="C60" s="8" t="s">
        <v>172</v>
      </c>
      <c r="D60" s="8" t="s">
        <v>949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965</v>
      </c>
      <c r="C61" s="8" t="s">
        <v>175</v>
      </c>
      <c r="D61" s="8" t="s">
        <v>949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965</v>
      </c>
      <c r="C62" s="8" t="s">
        <v>176</v>
      </c>
      <c r="D62" s="8" t="s">
        <v>949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965</v>
      </c>
      <c r="C63" s="8" t="s">
        <v>177</v>
      </c>
      <c r="D63" s="8" t="s">
        <v>950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965</v>
      </c>
      <c r="C64" s="8" t="s">
        <v>178</v>
      </c>
      <c r="D64" s="8" t="s">
        <v>949</v>
      </c>
      <c r="E64" s="7">
        <v>18.862279000000001</v>
      </c>
      <c r="F64" s="7">
        <v>2541616.79</v>
      </c>
      <c r="G64" s="6">
        <v>47940687.530000001</v>
      </c>
      <c r="H64" s="7">
        <v>0</v>
      </c>
      <c r="I64" s="6">
        <v>0</v>
      </c>
      <c r="J64" s="7">
        <v>24355.43</v>
      </c>
      <c r="K64" s="6">
        <v>459398.94</v>
      </c>
      <c r="L64" s="7">
        <v>-24355.43</v>
      </c>
      <c r="M64" s="6">
        <v>-459398.94</v>
      </c>
    </row>
    <row r="65" spans="1:13" x14ac:dyDescent="0.25">
      <c r="A65" s="8" t="s">
        <v>43</v>
      </c>
      <c r="B65" s="8" t="s">
        <v>965</v>
      </c>
      <c r="C65" s="8" t="s">
        <v>179</v>
      </c>
      <c r="D65" s="8" t="s">
        <v>949</v>
      </c>
      <c r="E65" s="7">
        <v>18.862279999999998</v>
      </c>
      <c r="F65" s="7">
        <v>525298.9</v>
      </c>
      <c r="G65" s="6">
        <v>9908335.0099999998</v>
      </c>
      <c r="H65" s="7">
        <v>3724.62</v>
      </c>
      <c r="I65" s="6">
        <v>70254.83</v>
      </c>
      <c r="J65" s="7">
        <v>6658.05</v>
      </c>
      <c r="K65" s="6">
        <v>125586</v>
      </c>
      <c r="L65" s="7">
        <v>-2933.43</v>
      </c>
      <c r="M65" s="6">
        <v>-55331.18</v>
      </c>
    </row>
    <row r="66" spans="1:13" x14ac:dyDescent="0.25">
      <c r="A66" s="8" t="s">
        <v>43</v>
      </c>
      <c r="B66" s="8" t="s">
        <v>965</v>
      </c>
      <c r="C66" s="8" t="s">
        <v>180</v>
      </c>
      <c r="D66" s="8" t="s">
        <v>949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43</v>
      </c>
      <c r="B67" s="8" t="s">
        <v>965</v>
      </c>
      <c r="C67" s="8" t="s">
        <v>181</v>
      </c>
      <c r="D67" s="8" t="s">
        <v>949</v>
      </c>
      <c r="E67" s="7">
        <v>18.862279000000001</v>
      </c>
      <c r="F67" s="7">
        <v>1549944</v>
      </c>
      <c r="G67" s="6">
        <v>29235477.670000002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965</v>
      </c>
      <c r="C68" s="8" t="s">
        <v>182</v>
      </c>
      <c r="D68" s="8" t="s">
        <v>949</v>
      </c>
      <c r="E68" s="7">
        <v>18.862279000000001</v>
      </c>
      <c r="F68" s="7">
        <v>186311.18</v>
      </c>
      <c r="G68" s="6">
        <v>3514253.61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965</v>
      </c>
      <c r="C69" s="8" t="s">
        <v>183</v>
      </c>
      <c r="D69" s="8" t="s">
        <v>950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965</v>
      </c>
      <c r="C70" s="8" t="s">
        <v>184</v>
      </c>
      <c r="D70" s="8" t="s">
        <v>950</v>
      </c>
      <c r="E70" s="7">
        <v>19.537354000000001</v>
      </c>
      <c r="F70" s="7">
        <v>7097.16</v>
      </c>
      <c r="G70" s="6">
        <v>138659.73000000001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965</v>
      </c>
      <c r="C71" s="8" t="s">
        <v>185</v>
      </c>
      <c r="D71" s="8" t="s">
        <v>949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965</v>
      </c>
      <c r="C72" s="8" t="s">
        <v>186</v>
      </c>
      <c r="D72" s="8" t="s">
        <v>949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965</v>
      </c>
      <c r="C73" s="8" t="s">
        <v>187</v>
      </c>
      <c r="D73" s="8" t="s">
        <v>949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965</v>
      </c>
      <c r="C74" s="8" t="s">
        <v>188</v>
      </c>
      <c r="D74" s="8" t="s">
        <v>949</v>
      </c>
      <c r="E74" s="7">
        <v>18.862279000000001</v>
      </c>
      <c r="F74" s="7">
        <v>7228727.4500000002</v>
      </c>
      <c r="G74" s="6">
        <v>136350281.13999999</v>
      </c>
      <c r="H74" s="7">
        <v>10000</v>
      </c>
      <c r="I74" s="6">
        <v>188622.8</v>
      </c>
      <c r="J74" s="7">
        <v>53166.879999999997</v>
      </c>
      <c r="K74" s="6">
        <v>1002848.58</v>
      </c>
      <c r="L74" s="7">
        <v>-43166.879999999997</v>
      </c>
      <c r="M74" s="6">
        <v>-814225.78</v>
      </c>
    </row>
    <row r="75" spans="1:13" x14ac:dyDescent="0.25">
      <c r="A75" s="8" t="s">
        <v>43</v>
      </c>
      <c r="B75" s="8" t="s">
        <v>965</v>
      </c>
      <c r="C75" s="8" t="s">
        <v>189</v>
      </c>
      <c r="D75" s="8" t="s">
        <v>950</v>
      </c>
      <c r="E75" s="7">
        <v>19.53736</v>
      </c>
      <c r="F75" s="7">
        <v>73485.48</v>
      </c>
      <c r="G75" s="6">
        <v>1435712.28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965</v>
      </c>
      <c r="C76" s="8" t="s">
        <v>190</v>
      </c>
      <c r="D76" s="8" t="s">
        <v>953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965</v>
      </c>
      <c r="C77" s="8" t="s">
        <v>191</v>
      </c>
      <c r="D77" s="8" t="s">
        <v>950</v>
      </c>
      <c r="E77" s="7">
        <v>19.53736</v>
      </c>
      <c r="F77" s="7">
        <v>533300.75</v>
      </c>
      <c r="G77" s="6">
        <v>10419289.27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965</v>
      </c>
      <c r="C78" s="8" t="s">
        <v>192</v>
      </c>
      <c r="D78" s="8" t="s">
        <v>951</v>
      </c>
      <c r="E78" s="7">
        <v>23.612933000000002</v>
      </c>
      <c r="F78" s="7">
        <v>31828.5</v>
      </c>
      <c r="G78" s="6">
        <v>751564.26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965</v>
      </c>
      <c r="C79" s="8" t="s">
        <v>193</v>
      </c>
      <c r="D79" s="8" t="s">
        <v>949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965</v>
      </c>
      <c r="C80" s="8" t="s">
        <v>194</v>
      </c>
      <c r="D80" s="8" t="s">
        <v>951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965</v>
      </c>
      <c r="C81" s="8" t="s">
        <v>195</v>
      </c>
      <c r="D81" s="8" t="s">
        <v>950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965</v>
      </c>
      <c r="C82" s="8" t="s">
        <v>196</v>
      </c>
      <c r="D82" s="8" t="s">
        <v>949</v>
      </c>
      <c r="E82" s="7">
        <v>18.862279999999998</v>
      </c>
      <c r="F82" s="7">
        <v>917147.9</v>
      </c>
      <c r="G82" s="6">
        <v>17299500.559999999</v>
      </c>
      <c r="H82" s="7">
        <v>0</v>
      </c>
      <c r="I82" s="6">
        <v>0</v>
      </c>
      <c r="J82" s="7">
        <v>226629.54</v>
      </c>
      <c r="K82" s="6">
        <v>4274749.84</v>
      </c>
      <c r="L82" s="7">
        <v>-226629.54</v>
      </c>
      <c r="M82" s="6">
        <v>-4274749.84</v>
      </c>
    </row>
    <row r="83" spans="1:13" x14ac:dyDescent="0.25">
      <c r="A83" s="8" t="s">
        <v>43</v>
      </c>
      <c r="B83" s="8" t="s">
        <v>965</v>
      </c>
      <c r="C83" s="8" t="s">
        <v>197</v>
      </c>
      <c r="D83" s="8" t="s">
        <v>954</v>
      </c>
      <c r="E83" s="7">
        <v>0.11987100000000001</v>
      </c>
      <c r="F83" s="7">
        <v>153381542.02000001</v>
      </c>
      <c r="G83" s="6">
        <v>18386094.27</v>
      </c>
      <c r="H83" s="7">
        <v>8</v>
      </c>
      <c r="I83" s="6">
        <v>0.96</v>
      </c>
      <c r="J83" s="7">
        <v>0</v>
      </c>
      <c r="K83" s="6">
        <v>0</v>
      </c>
      <c r="L83" s="7">
        <v>8</v>
      </c>
      <c r="M83" s="6">
        <v>0.96</v>
      </c>
    </row>
    <row r="84" spans="1:13" x14ac:dyDescent="0.25">
      <c r="A84" s="8" t="s">
        <v>43</v>
      </c>
      <c r="B84" s="8" t="s">
        <v>965</v>
      </c>
      <c r="C84" s="8" t="s">
        <v>198</v>
      </c>
      <c r="D84" s="8" t="s">
        <v>951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965</v>
      </c>
      <c r="C85" s="8" t="s">
        <v>199</v>
      </c>
      <c r="D85" s="8" t="s">
        <v>949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965</v>
      </c>
      <c r="C86" s="8" t="s">
        <v>200</v>
      </c>
      <c r="D86" s="8" t="s">
        <v>949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965</v>
      </c>
      <c r="C87" s="8" t="s">
        <v>201</v>
      </c>
      <c r="D87" s="8" t="s">
        <v>950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965</v>
      </c>
      <c r="C88" s="8" t="s">
        <v>202</v>
      </c>
      <c r="D88" s="8" t="s">
        <v>953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965</v>
      </c>
      <c r="C89" s="8" t="s">
        <v>203</v>
      </c>
      <c r="D89" s="8" t="s">
        <v>949</v>
      </c>
      <c r="E89" s="7">
        <v>18.862279000000001</v>
      </c>
      <c r="F89" s="7">
        <v>2467233.0699999998</v>
      </c>
      <c r="G89" s="6">
        <v>46537640.950000003</v>
      </c>
      <c r="H89" s="7">
        <v>18.62</v>
      </c>
      <c r="I89" s="6">
        <v>351.22</v>
      </c>
      <c r="J89" s="7">
        <v>36419.620000000003</v>
      </c>
      <c r="K89" s="6">
        <v>686957.07</v>
      </c>
      <c r="L89" s="7">
        <v>-36401</v>
      </c>
      <c r="M89" s="6">
        <v>-686605.85</v>
      </c>
    </row>
    <row r="90" spans="1:13" x14ac:dyDescent="0.25">
      <c r="A90" s="8" t="s">
        <v>43</v>
      </c>
      <c r="B90" s="8" t="s">
        <v>965</v>
      </c>
      <c r="C90" s="8" t="s">
        <v>204</v>
      </c>
      <c r="D90" s="8" t="s">
        <v>949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965</v>
      </c>
      <c r="C91" s="8" t="s">
        <v>205</v>
      </c>
      <c r="D91" s="8" t="s">
        <v>950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965</v>
      </c>
      <c r="C92" s="8" t="s">
        <v>206</v>
      </c>
      <c r="D92" s="8" t="s">
        <v>949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965</v>
      </c>
      <c r="C93" s="8" t="s">
        <v>207</v>
      </c>
      <c r="D93" s="8" t="s">
        <v>950</v>
      </c>
      <c r="E93" s="7">
        <v>19.53736</v>
      </c>
      <c r="F93" s="7">
        <v>317178.95</v>
      </c>
      <c r="G93" s="6">
        <v>6196839.6200000001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965</v>
      </c>
      <c r="C94" s="8" t="s">
        <v>208</v>
      </c>
      <c r="D94" s="8" t="s">
        <v>949</v>
      </c>
      <c r="E94" s="7">
        <v>18.862279999999998</v>
      </c>
      <c r="F94" s="7">
        <v>277116.13</v>
      </c>
      <c r="G94" s="6">
        <v>5227042.0599999996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965</v>
      </c>
      <c r="C95" s="8" t="s">
        <v>209</v>
      </c>
      <c r="D95" s="8" t="s">
        <v>950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965</v>
      </c>
      <c r="C96" s="8" t="s">
        <v>210</v>
      </c>
      <c r="D96" s="8" t="s">
        <v>950</v>
      </c>
      <c r="E96" s="7">
        <v>19.537361000000001</v>
      </c>
      <c r="F96" s="7">
        <v>202959.66</v>
      </c>
      <c r="G96" s="6">
        <v>3965296.23</v>
      </c>
      <c r="H96" s="7">
        <v>5.68</v>
      </c>
      <c r="I96" s="6">
        <v>110.97</v>
      </c>
      <c r="J96" s="7">
        <v>0</v>
      </c>
      <c r="K96" s="6">
        <v>0</v>
      </c>
      <c r="L96" s="7">
        <v>5.68</v>
      </c>
      <c r="M96" s="6">
        <v>110.97</v>
      </c>
    </row>
    <row r="97" spans="1:13" x14ac:dyDescent="0.25">
      <c r="A97" s="8" t="s">
        <v>43</v>
      </c>
      <c r="B97" s="8" t="s">
        <v>965</v>
      </c>
      <c r="C97" s="8" t="s">
        <v>211</v>
      </c>
      <c r="D97" s="8" t="s">
        <v>949</v>
      </c>
      <c r="E97" s="7">
        <v>18.862279999999998</v>
      </c>
      <c r="F97" s="7">
        <v>8226943.7400000002</v>
      </c>
      <c r="G97" s="6">
        <v>155178916.38999999</v>
      </c>
      <c r="H97" s="7">
        <v>140.84</v>
      </c>
      <c r="I97" s="6">
        <v>2656.56</v>
      </c>
      <c r="J97" s="7">
        <v>49058.61</v>
      </c>
      <c r="K97" s="6">
        <v>925357.24</v>
      </c>
      <c r="L97" s="7">
        <v>-48917.77</v>
      </c>
      <c r="M97" s="6">
        <v>-922700.67</v>
      </c>
    </row>
    <row r="98" spans="1:13" x14ac:dyDescent="0.25">
      <c r="A98" s="8" t="s">
        <v>43</v>
      </c>
      <c r="B98" s="8" t="s">
        <v>965</v>
      </c>
      <c r="C98" s="8" t="s">
        <v>212</v>
      </c>
      <c r="D98" s="8" t="s">
        <v>949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965</v>
      </c>
      <c r="C99" s="8" t="s">
        <v>213</v>
      </c>
      <c r="D99" s="8" t="s">
        <v>950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965</v>
      </c>
      <c r="C100" s="8" t="s">
        <v>214</v>
      </c>
      <c r="D100" s="8" t="s">
        <v>949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965</v>
      </c>
      <c r="C101" s="8" t="s">
        <v>215</v>
      </c>
      <c r="D101" s="8" t="s">
        <v>949</v>
      </c>
      <c r="E101" s="7">
        <v>18.862279000000001</v>
      </c>
      <c r="F101" s="7">
        <v>13024151.949999999</v>
      </c>
      <c r="G101" s="6">
        <v>245665200.75999999</v>
      </c>
      <c r="H101" s="7">
        <v>343178.41</v>
      </c>
      <c r="I101" s="6">
        <v>6473127.2599999998</v>
      </c>
      <c r="J101" s="7">
        <v>298910.38</v>
      </c>
      <c r="K101" s="6">
        <v>5638131.2800000003</v>
      </c>
      <c r="L101" s="7">
        <v>44268.03</v>
      </c>
      <c r="M101" s="6">
        <v>834995.98</v>
      </c>
    </row>
    <row r="102" spans="1:13" x14ac:dyDescent="0.25">
      <c r="A102" s="8" t="s">
        <v>43</v>
      </c>
      <c r="B102" s="8" t="s">
        <v>965</v>
      </c>
      <c r="C102" s="8" t="s">
        <v>216</v>
      </c>
      <c r="D102" s="8" t="s">
        <v>950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965</v>
      </c>
      <c r="C103" s="8" t="s">
        <v>217</v>
      </c>
      <c r="D103" s="8" t="s">
        <v>949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965</v>
      </c>
      <c r="C104" s="8" t="s">
        <v>218</v>
      </c>
      <c r="D104" s="8" t="s">
        <v>949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965</v>
      </c>
      <c r="C105" s="8" t="s">
        <v>219</v>
      </c>
      <c r="D105" s="8" t="s">
        <v>949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965</v>
      </c>
      <c r="C106" s="8" t="s">
        <v>220</v>
      </c>
      <c r="D106" s="8" t="s">
        <v>949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965</v>
      </c>
      <c r="C107" s="8" t="s">
        <v>224</v>
      </c>
      <c r="D107" s="8" t="s">
        <v>949</v>
      </c>
      <c r="E107" s="7">
        <v>18.862279999999998</v>
      </c>
      <c r="F107" s="7">
        <v>14762556.16</v>
      </c>
      <c r="G107" s="6">
        <v>278455467.81999999</v>
      </c>
      <c r="H107" s="7">
        <v>63513.24</v>
      </c>
      <c r="I107" s="6">
        <v>1198004.52</v>
      </c>
      <c r="J107" s="7">
        <v>98199.07</v>
      </c>
      <c r="K107" s="6">
        <v>1852258.35</v>
      </c>
      <c r="L107" s="7">
        <v>-34685.83</v>
      </c>
      <c r="M107" s="6">
        <v>-654253.84</v>
      </c>
    </row>
    <row r="108" spans="1:13" x14ac:dyDescent="0.25">
      <c r="A108" s="8" t="s">
        <v>43</v>
      </c>
      <c r="B108" s="8" t="s">
        <v>965</v>
      </c>
      <c r="C108" s="8" t="s">
        <v>225</v>
      </c>
      <c r="D108" s="8" t="s">
        <v>950</v>
      </c>
      <c r="E108" s="7">
        <v>19.53736</v>
      </c>
      <c r="F108" s="7">
        <v>584473.07999999996</v>
      </c>
      <c r="G108" s="6">
        <v>11419061.5</v>
      </c>
      <c r="H108" s="7">
        <v>154.07</v>
      </c>
      <c r="I108" s="6">
        <v>3010.12</v>
      </c>
      <c r="J108" s="7">
        <v>0</v>
      </c>
      <c r="K108" s="6">
        <v>0</v>
      </c>
      <c r="L108" s="7">
        <v>154.07</v>
      </c>
      <c r="M108" s="6">
        <v>3010.12</v>
      </c>
    </row>
    <row r="109" spans="1:13" x14ac:dyDescent="0.25">
      <c r="A109" s="8" t="s">
        <v>43</v>
      </c>
      <c r="B109" s="8" t="s">
        <v>965</v>
      </c>
      <c r="C109" s="8" t="s">
        <v>226</v>
      </c>
      <c r="D109" s="8" t="s">
        <v>950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965</v>
      </c>
      <c r="C110" s="8" t="s">
        <v>227</v>
      </c>
      <c r="D110" s="8" t="s">
        <v>955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965</v>
      </c>
      <c r="C111" s="8" t="s">
        <v>228</v>
      </c>
      <c r="D111" s="8" t="s">
        <v>951</v>
      </c>
      <c r="E111" s="7">
        <v>23.612933000000002</v>
      </c>
      <c r="F111" s="7">
        <v>27453.48</v>
      </c>
      <c r="G111" s="6">
        <v>648257.18999999994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965</v>
      </c>
      <c r="C112" s="8" t="s">
        <v>229</v>
      </c>
      <c r="D112" s="8" t="s">
        <v>949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965</v>
      </c>
      <c r="C113" s="8" t="s">
        <v>230</v>
      </c>
      <c r="D113" s="8" t="s">
        <v>949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965</v>
      </c>
      <c r="C114" s="8" t="s">
        <v>231</v>
      </c>
      <c r="D114" s="8" t="s">
        <v>950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965</v>
      </c>
      <c r="C115" s="8" t="s">
        <v>232</v>
      </c>
      <c r="D115" s="8" t="s">
        <v>949</v>
      </c>
      <c r="E115" s="7">
        <v>18.862279000000001</v>
      </c>
      <c r="F115" s="7">
        <v>52709.61</v>
      </c>
      <c r="G115" s="6">
        <v>994223.4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965</v>
      </c>
      <c r="C116" s="8" t="s">
        <v>233</v>
      </c>
      <c r="D116" s="8" t="s">
        <v>949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965</v>
      </c>
      <c r="C117" s="8" t="s">
        <v>234</v>
      </c>
      <c r="D117" s="8" t="s">
        <v>949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965</v>
      </c>
      <c r="C118" s="8" t="s">
        <v>235</v>
      </c>
      <c r="D118" s="8" t="s">
        <v>950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965</v>
      </c>
      <c r="C119" s="8" t="s">
        <v>236</v>
      </c>
      <c r="D119" s="8" t="s">
        <v>949</v>
      </c>
      <c r="E119" s="7">
        <v>18.862279000000001</v>
      </c>
      <c r="F119" s="7">
        <v>75360.429999999993</v>
      </c>
      <c r="G119" s="6">
        <v>1421469.53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965</v>
      </c>
      <c r="C120" s="8" t="s">
        <v>237</v>
      </c>
      <c r="D120" s="8" t="s">
        <v>949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965</v>
      </c>
      <c r="C121" s="8" t="s">
        <v>238</v>
      </c>
      <c r="D121" s="8" t="s">
        <v>949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965</v>
      </c>
      <c r="C122" s="8" t="s">
        <v>239</v>
      </c>
      <c r="D122" s="8" t="s">
        <v>953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43</v>
      </c>
      <c r="B123" s="8" t="s">
        <v>965</v>
      </c>
      <c r="C123" s="8" t="s">
        <v>240</v>
      </c>
      <c r="D123" s="8" t="s">
        <v>949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965</v>
      </c>
      <c r="C124" s="8" t="s">
        <v>241</v>
      </c>
      <c r="D124" s="8" t="s">
        <v>950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965</v>
      </c>
      <c r="C125" s="8" t="s">
        <v>242</v>
      </c>
      <c r="D125" s="8" t="s">
        <v>949</v>
      </c>
      <c r="E125" s="7">
        <v>18.862279999999998</v>
      </c>
      <c r="F125" s="7">
        <v>2915672.1</v>
      </c>
      <c r="G125" s="6">
        <v>54996223.579999998</v>
      </c>
      <c r="H125" s="7">
        <v>10482</v>
      </c>
      <c r="I125" s="6">
        <v>197714.42</v>
      </c>
      <c r="J125" s="7">
        <v>38891.300000000003</v>
      </c>
      <c r="K125" s="6">
        <v>733578.59</v>
      </c>
      <c r="L125" s="7">
        <v>-28409.3</v>
      </c>
      <c r="M125" s="6">
        <v>-535864.17000000004</v>
      </c>
    </row>
    <row r="126" spans="1:13" x14ac:dyDescent="0.25">
      <c r="A126" s="8" t="s">
        <v>43</v>
      </c>
      <c r="B126" s="8" t="s">
        <v>965</v>
      </c>
      <c r="C126" s="8" t="s">
        <v>243</v>
      </c>
      <c r="D126" s="8" t="s">
        <v>950</v>
      </c>
      <c r="E126" s="7">
        <v>19.537361000000001</v>
      </c>
      <c r="F126" s="7">
        <v>157119.69</v>
      </c>
      <c r="G126" s="6">
        <v>3069704.19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965</v>
      </c>
      <c r="C127" s="8" t="s">
        <v>244</v>
      </c>
      <c r="D127" s="8" t="s">
        <v>950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965</v>
      </c>
      <c r="C128" s="8" t="s">
        <v>245</v>
      </c>
      <c r="D128" s="8" t="s">
        <v>950</v>
      </c>
      <c r="E128" s="7">
        <v>19.537357</v>
      </c>
      <c r="F128" s="7">
        <v>25100.54</v>
      </c>
      <c r="G128" s="6">
        <v>490398.23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965</v>
      </c>
      <c r="C129" s="8" t="s">
        <v>246</v>
      </c>
      <c r="D129" s="8" t="s">
        <v>951</v>
      </c>
      <c r="E129" s="7">
        <v>23.612936999999999</v>
      </c>
      <c r="F129" s="7">
        <v>25584.82</v>
      </c>
      <c r="G129" s="6">
        <v>604132.75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43</v>
      </c>
      <c r="B130" s="8" t="s">
        <v>965</v>
      </c>
      <c r="C130" s="8" t="s">
        <v>247</v>
      </c>
      <c r="D130" s="8" t="s">
        <v>949</v>
      </c>
      <c r="E130" s="7">
        <v>18.862279999999998</v>
      </c>
      <c r="F130" s="7">
        <v>239913.68</v>
      </c>
      <c r="G130" s="6">
        <v>4525319.07</v>
      </c>
      <c r="H130" s="7">
        <v>0</v>
      </c>
      <c r="I130" s="6">
        <v>0</v>
      </c>
      <c r="J130" s="7">
        <v>9024.83</v>
      </c>
      <c r="K130" s="6">
        <v>170228.87</v>
      </c>
      <c r="L130" s="7">
        <v>-9024.83</v>
      </c>
      <c r="M130" s="6">
        <v>-170228.87</v>
      </c>
    </row>
    <row r="131" spans="1:13" x14ac:dyDescent="0.25">
      <c r="A131" s="8" t="s">
        <v>43</v>
      </c>
      <c r="B131" s="8" t="s">
        <v>965</v>
      </c>
      <c r="C131" s="8" t="s">
        <v>248</v>
      </c>
      <c r="D131" s="8" t="s">
        <v>949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965</v>
      </c>
      <c r="C132" s="8" t="s">
        <v>249</v>
      </c>
      <c r="D132" s="8" t="s">
        <v>949</v>
      </c>
      <c r="E132" s="7">
        <v>18.862280999999999</v>
      </c>
      <c r="F132" s="7">
        <v>8782.85</v>
      </c>
      <c r="G132" s="6">
        <v>165664.59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965</v>
      </c>
      <c r="C133" s="8" t="s">
        <v>250</v>
      </c>
      <c r="D133" s="8" t="s">
        <v>949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965</v>
      </c>
      <c r="C134" s="8" t="s">
        <v>251</v>
      </c>
      <c r="D134" s="8" t="s">
        <v>949</v>
      </c>
      <c r="E134" s="7">
        <v>18.862279000000001</v>
      </c>
      <c r="F134" s="7">
        <v>3800633.92</v>
      </c>
      <c r="G134" s="6">
        <v>71688621.150000006</v>
      </c>
      <c r="H134" s="7">
        <v>14298.19</v>
      </c>
      <c r="I134" s="6">
        <v>269696.46000000002</v>
      </c>
      <c r="J134" s="7">
        <v>126413.39</v>
      </c>
      <c r="K134" s="6">
        <v>2384444.7599999998</v>
      </c>
      <c r="L134" s="7">
        <v>-112115.2</v>
      </c>
      <c r="M134" s="6">
        <v>-2114748.29</v>
      </c>
    </row>
    <row r="135" spans="1:13" x14ac:dyDescent="0.25">
      <c r="A135" s="8" t="s">
        <v>43</v>
      </c>
      <c r="B135" s="8" t="s">
        <v>965</v>
      </c>
      <c r="C135" s="8" t="s">
        <v>252</v>
      </c>
      <c r="D135" s="8" t="s">
        <v>956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965</v>
      </c>
      <c r="C136" s="8" t="s">
        <v>253</v>
      </c>
      <c r="D136" s="8" t="s">
        <v>949</v>
      </c>
      <c r="E136" s="7">
        <v>18.862279999999998</v>
      </c>
      <c r="F136" s="7">
        <v>378684.9</v>
      </c>
      <c r="G136" s="6">
        <v>7142860.7000000002</v>
      </c>
      <c r="H136" s="7">
        <v>2.02</v>
      </c>
      <c r="I136" s="6">
        <v>38.1</v>
      </c>
      <c r="J136" s="7">
        <v>2114.89</v>
      </c>
      <c r="K136" s="6">
        <v>39891.65</v>
      </c>
      <c r="L136" s="7">
        <v>-2112.87</v>
      </c>
      <c r="M136" s="6">
        <v>-39853.550000000003</v>
      </c>
    </row>
    <row r="137" spans="1:13" x14ac:dyDescent="0.25">
      <c r="A137" s="8" t="s">
        <v>43</v>
      </c>
      <c r="B137" s="8" t="s">
        <v>965</v>
      </c>
      <c r="C137" s="8" t="s">
        <v>254</v>
      </c>
      <c r="D137" s="8" t="s">
        <v>950</v>
      </c>
      <c r="E137" s="7">
        <v>19.53736</v>
      </c>
      <c r="F137" s="7">
        <v>28896.639999999999</v>
      </c>
      <c r="G137" s="6">
        <v>564564.07999999996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965</v>
      </c>
      <c r="C138" s="8" t="s">
        <v>255</v>
      </c>
      <c r="D138" s="8" t="s">
        <v>951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965</v>
      </c>
      <c r="C139" s="8" t="s">
        <v>256</v>
      </c>
      <c r="D139" s="8" t="s">
        <v>949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965</v>
      </c>
      <c r="C140" s="8" t="s">
        <v>257</v>
      </c>
      <c r="D140" s="8" t="s">
        <v>949</v>
      </c>
      <c r="E140" s="7">
        <v>18.862279999999998</v>
      </c>
      <c r="F140" s="7">
        <v>586632.55000000005</v>
      </c>
      <c r="G140" s="6">
        <v>11065227.42</v>
      </c>
      <c r="H140" s="7">
        <v>0</v>
      </c>
      <c r="I140" s="6">
        <v>0</v>
      </c>
      <c r="J140" s="7">
        <v>4149.17</v>
      </c>
      <c r="K140" s="6">
        <v>78262.81</v>
      </c>
      <c r="L140" s="7">
        <v>-4149.17</v>
      </c>
      <c r="M140" s="6">
        <v>-78262.81</v>
      </c>
    </row>
    <row r="141" spans="1:13" x14ac:dyDescent="0.25">
      <c r="A141" s="8" t="s">
        <v>43</v>
      </c>
      <c r="B141" s="8" t="s">
        <v>965</v>
      </c>
      <c r="C141" s="8" t="s">
        <v>258</v>
      </c>
      <c r="D141" s="8" t="s">
        <v>950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965</v>
      </c>
      <c r="C142" s="8" t="s">
        <v>259</v>
      </c>
      <c r="D142" s="8" t="s">
        <v>951</v>
      </c>
      <c r="E142" s="7">
        <v>23.612933999999999</v>
      </c>
      <c r="F142" s="7">
        <v>45581.279999999999</v>
      </c>
      <c r="G142" s="6">
        <v>1076307.78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965</v>
      </c>
      <c r="C143" s="8" t="s">
        <v>260</v>
      </c>
      <c r="D143" s="8" t="s">
        <v>949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965</v>
      </c>
      <c r="C144" s="8" t="s">
        <v>261</v>
      </c>
      <c r="D144" s="8" t="s">
        <v>951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965</v>
      </c>
      <c r="C145" s="8" t="s">
        <v>262</v>
      </c>
      <c r="D145" s="8" t="s">
        <v>949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965</v>
      </c>
      <c r="C146" s="8" t="s">
        <v>263</v>
      </c>
      <c r="D146" s="8" t="s">
        <v>950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965</v>
      </c>
      <c r="C147" s="8" t="s">
        <v>264</v>
      </c>
      <c r="D147" s="8" t="s">
        <v>949</v>
      </c>
      <c r="E147" s="7">
        <v>18.862279999999998</v>
      </c>
      <c r="F147" s="7">
        <v>80245.98</v>
      </c>
      <c r="G147" s="6">
        <v>1513622.2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965</v>
      </c>
      <c r="C148" s="8" t="s">
        <v>265</v>
      </c>
      <c r="D148" s="8" t="s">
        <v>949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965</v>
      </c>
      <c r="C149" s="8" t="s">
        <v>266</v>
      </c>
      <c r="D149" s="8" t="s">
        <v>950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965</v>
      </c>
      <c r="C150" s="8" t="s">
        <v>267</v>
      </c>
      <c r="D150" s="8" t="s">
        <v>950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965</v>
      </c>
      <c r="C151" s="8" t="s">
        <v>268</v>
      </c>
      <c r="D151" s="8" t="s">
        <v>950</v>
      </c>
      <c r="E151" s="7">
        <v>19.537362999999999</v>
      </c>
      <c r="F151" s="7">
        <v>8958.81</v>
      </c>
      <c r="G151" s="6">
        <v>175031.53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965</v>
      </c>
      <c r="C152" s="8" t="s">
        <v>269</v>
      </c>
      <c r="D152" s="8" t="s">
        <v>949</v>
      </c>
      <c r="E152" s="7">
        <v>18.862279999999998</v>
      </c>
      <c r="F152" s="7">
        <v>474427.64</v>
      </c>
      <c r="G152" s="6">
        <v>8948787.0500000007</v>
      </c>
      <c r="H152" s="7">
        <v>11.45</v>
      </c>
      <c r="I152" s="6">
        <v>215.97</v>
      </c>
      <c r="J152" s="7">
        <v>0</v>
      </c>
      <c r="K152" s="6">
        <v>0</v>
      </c>
      <c r="L152" s="7">
        <v>11.45</v>
      </c>
      <c r="M152" s="6">
        <v>215.97</v>
      </c>
    </row>
    <row r="153" spans="1:13" x14ac:dyDescent="0.25">
      <c r="A153" s="8" t="s">
        <v>43</v>
      </c>
      <c r="B153" s="8" t="s">
        <v>965</v>
      </c>
      <c r="C153" s="8" t="s">
        <v>270</v>
      </c>
      <c r="D153" s="8" t="s">
        <v>951</v>
      </c>
      <c r="E153" s="7">
        <v>23.612911</v>
      </c>
      <c r="F153" s="7">
        <v>3821.32</v>
      </c>
      <c r="G153" s="6">
        <v>90232.49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965</v>
      </c>
      <c r="C154" s="8" t="s">
        <v>271</v>
      </c>
      <c r="D154" s="8" t="s">
        <v>949</v>
      </c>
      <c r="E154" s="7">
        <v>18.861666</v>
      </c>
      <c r="F154" s="7">
        <v>38.53</v>
      </c>
      <c r="G154" s="6">
        <v>726.74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965</v>
      </c>
      <c r="C155" s="8" t="s">
        <v>272</v>
      </c>
      <c r="D155" s="8" t="s">
        <v>949</v>
      </c>
      <c r="E155" s="7">
        <v>18.862279999999998</v>
      </c>
      <c r="F155" s="7">
        <v>932654.01</v>
      </c>
      <c r="G155" s="6">
        <v>17591981.109999999</v>
      </c>
      <c r="H155" s="7">
        <v>19.02</v>
      </c>
      <c r="I155" s="6">
        <v>358.76</v>
      </c>
      <c r="J155" s="7">
        <v>12314.05</v>
      </c>
      <c r="K155" s="6">
        <v>232271.06</v>
      </c>
      <c r="L155" s="7">
        <v>-12295.03</v>
      </c>
      <c r="M155" s="6">
        <v>-231912.3</v>
      </c>
    </row>
    <row r="156" spans="1:13" x14ac:dyDescent="0.25">
      <c r="A156" s="8" t="s">
        <v>43</v>
      </c>
      <c r="B156" s="8" t="s">
        <v>965</v>
      </c>
      <c r="C156" s="8" t="s">
        <v>273</v>
      </c>
      <c r="D156" s="8" t="s">
        <v>953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965</v>
      </c>
      <c r="C157" s="8" t="s">
        <v>274</v>
      </c>
      <c r="D157" s="8" t="s">
        <v>949</v>
      </c>
      <c r="E157" s="7">
        <v>18.862279999999998</v>
      </c>
      <c r="F157" s="7">
        <v>1031184.38</v>
      </c>
      <c r="G157" s="6">
        <v>19450488.579999998</v>
      </c>
      <c r="H157" s="7">
        <v>130.49</v>
      </c>
      <c r="I157" s="6">
        <v>2461.34</v>
      </c>
      <c r="J157" s="7">
        <v>25269.79</v>
      </c>
      <c r="K157" s="6">
        <v>476645.85</v>
      </c>
      <c r="L157" s="7">
        <v>-25139.3</v>
      </c>
      <c r="M157" s="6">
        <v>-474184.52</v>
      </c>
    </row>
    <row r="158" spans="1:13" x14ac:dyDescent="0.25">
      <c r="A158" s="8" t="s">
        <v>43</v>
      </c>
      <c r="B158" s="8" t="s">
        <v>965</v>
      </c>
      <c r="C158" s="8" t="s">
        <v>275</v>
      </c>
      <c r="D158" s="8" t="s">
        <v>949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965</v>
      </c>
      <c r="C159" s="8" t="s">
        <v>276</v>
      </c>
      <c r="D159" s="8" t="s">
        <v>950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965</v>
      </c>
      <c r="C160" s="8" t="s">
        <v>277</v>
      </c>
      <c r="D160" s="8" t="s">
        <v>949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965</v>
      </c>
      <c r="C161" s="8" t="s">
        <v>278</v>
      </c>
      <c r="D161" s="8" t="s">
        <v>949</v>
      </c>
      <c r="E161" s="7">
        <v>18.862279000000001</v>
      </c>
      <c r="F161" s="7">
        <v>2064388.44</v>
      </c>
      <c r="G161" s="6">
        <v>38939072.710000001</v>
      </c>
      <c r="H161" s="7">
        <v>0</v>
      </c>
      <c r="I161" s="6">
        <v>0</v>
      </c>
      <c r="J161" s="7">
        <v>47688.639999999999</v>
      </c>
      <c r="K161" s="6">
        <v>899516.48</v>
      </c>
      <c r="L161" s="7">
        <v>-47688.639999999999</v>
      </c>
      <c r="M161" s="6">
        <v>-899516.48</v>
      </c>
    </row>
    <row r="162" spans="1:13" x14ac:dyDescent="0.25">
      <c r="A162" s="8" t="s">
        <v>43</v>
      </c>
      <c r="B162" s="8" t="s">
        <v>965</v>
      </c>
      <c r="C162" s="8" t="s">
        <v>279</v>
      </c>
      <c r="D162" s="8" t="s">
        <v>949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965</v>
      </c>
      <c r="C163" s="8" t="s">
        <v>280</v>
      </c>
      <c r="D163" s="8" t="s">
        <v>950</v>
      </c>
      <c r="E163" s="7">
        <v>19.537361000000001</v>
      </c>
      <c r="F163" s="7">
        <v>862897.98</v>
      </c>
      <c r="G163" s="6">
        <v>16858749.359999999</v>
      </c>
      <c r="H163" s="7">
        <v>18.37</v>
      </c>
      <c r="I163" s="6">
        <v>358.9</v>
      </c>
      <c r="J163" s="7">
        <v>16.03</v>
      </c>
      <c r="K163" s="6">
        <v>313.18</v>
      </c>
      <c r="L163" s="7">
        <v>2.34</v>
      </c>
      <c r="M163" s="6">
        <v>45.72</v>
      </c>
    </row>
    <row r="164" spans="1:13" x14ac:dyDescent="0.25">
      <c r="A164" s="8" t="s">
        <v>43</v>
      </c>
      <c r="B164" s="8" t="s">
        <v>965</v>
      </c>
      <c r="C164" s="8" t="s">
        <v>281</v>
      </c>
      <c r="D164" s="8" t="s">
        <v>950</v>
      </c>
      <c r="E164" s="7">
        <v>19.53736</v>
      </c>
      <c r="F164" s="7">
        <v>174062.18</v>
      </c>
      <c r="G164" s="6">
        <v>3400715.61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965</v>
      </c>
      <c r="C165" s="8" t="s">
        <v>282</v>
      </c>
      <c r="D165" s="8" t="s">
        <v>949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965</v>
      </c>
      <c r="C166" s="8" t="s">
        <v>283</v>
      </c>
      <c r="D166" s="8" t="s">
        <v>950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965</v>
      </c>
      <c r="C167" s="8" t="s">
        <v>284</v>
      </c>
      <c r="D167" s="8" t="s">
        <v>949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965</v>
      </c>
      <c r="C168" s="8" t="s">
        <v>285</v>
      </c>
      <c r="D168" s="8" t="s">
        <v>949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965</v>
      </c>
      <c r="C169" s="8" t="s">
        <v>286</v>
      </c>
      <c r="D169" s="8" t="s">
        <v>950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965</v>
      </c>
      <c r="C170" s="8" t="s">
        <v>287</v>
      </c>
      <c r="D170" s="8" t="s">
        <v>949</v>
      </c>
      <c r="E170" s="7">
        <v>18.862295</v>
      </c>
      <c r="F170" s="7">
        <v>5278.56</v>
      </c>
      <c r="G170" s="6">
        <v>99565.759999999995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965</v>
      </c>
      <c r="C171" s="8" t="s">
        <v>288</v>
      </c>
      <c r="D171" s="8" t="s">
        <v>949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965</v>
      </c>
      <c r="C172" s="8" t="s">
        <v>289</v>
      </c>
      <c r="D172" s="8" t="s">
        <v>950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965</v>
      </c>
      <c r="C173" s="8" t="s">
        <v>290</v>
      </c>
      <c r="D173" s="8" t="s">
        <v>950</v>
      </c>
      <c r="E173" s="7">
        <v>19.537361000000001</v>
      </c>
      <c r="F173" s="7">
        <v>399581.09</v>
      </c>
      <c r="G173" s="6">
        <v>7806760.0700000003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965</v>
      </c>
      <c r="C174" s="8" t="s">
        <v>291</v>
      </c>
      <c r="D174" s="8" t="s">
        <v>950</v>
      </c>
      <c r="E174" s="7">
        <v>19.53736</v>
      </c>
      <c r="F174" s="7">
        <v>605357.69999999995</v>
      </c>
      <c r="G174" s="6">
        <v>11827091.85</v>
      </c>
      <c r="H174" s="7">
        <v>106542.42</v>
      </c>
      <c r="I174" s="6">
        <v>2081557.72</v>
      </c>
      <c r="J174" s="7">
        <v>2601.84</v>
      </c>
      <c r="K174" s="6">
        <v>50833.09</v>
      </c>
      <c r="L174" s="7">
        <v>103940.58</v>
      </c>
      <c r="M174" s="6">
        <v>2030724.63</v>
      </c>
    </row>
    <row r="175" spans="1:13" x14ac:dyDescent="0.25">
      <c r="A175" s="8" t="s">
        <v>43</v>
      </c>
      <c r="B175" s="8" t="s">
        <v>965</v>
      </c>
      <c r="C175" s="8" t="s">
        <v>292</v>
      </c>
      <c r="D175" s="8" t="s">
        <v>949</v>
      </c>
      <c r="E175" s="7">
        <v>18.862279999999998</v>
      </c>
      <c r="F175" s="7">
        <v>3974451.35</v>
      </c>
      <c r="G175" s="6">
        <v>74967214.290000007</v>
      </c>
      <c r="H175" s="7">
        <v>28.64</v>
      </c>
      <c r="I175" s="6">
        <v>540.22</v>
      </c>
      <c r="J175" s="7">
        <v>75994.929999999993</v>
      </c>
      <c r="K175" s="6">
        <v>1433437.65</v>
      </c>
      <c r="L175" s="7">
        <v>-75966.289999999994</v>
      </c>
      <c r="M175" s="6">
        <v>-1432897.43</v>
      </c>
    </row>
    <row r="176" spans="1:13" x14ac:dyDescent="0.25">
      <c r="A176" s="8" t="s">
        <v>43</v>
      </c>
      <c r="B176" s="8" t="s">
        <v>965</v>
      </c>
      <c r="C176" s="8" t="s">
        <v>293</v>
      </c>
      <c r="D176" s="8" t="s">
        <v>949</v>
      </c>
      <c r="E176" s="7">
        <v>18.862279000000001</v>
      </c>
      <c r="F176" s="7">
        <v>5718323.3399999999</v>
      </c>
      <c r="G176" s="6">
        <v>107860615.95999999</v>
      </c>
      <c r="H176" s="7">
        <v>288.99</v>
      </c>
      <c r="I176" s="6">
        <v>5451.01</v>
      </c>
      <c r="J176" s="7">
        <v>86609.87</v>
      </c>
      <c r="K176" s="6">
        <v>1633659.62</v>
      </c>
      <c r="L176" s="7">
        <v>-86320.88</v>
      </c>
      <c r="M176" s="6">
        <v>-1628208.61</v>
      </c>
    </row>
    <row r="177" spans="1:13" x14ac:dyDescent="0.25">
      <c r="A177" s="8" t="s">
        <v>43</v>
      </c>
      <c r="B177" s="8" t="s">
        <v>965</v>
      </c>
      <c r="C177" s="8" t="s">
        <v>294</v>
      </c>
      <c r="D177" s="8" t="s">
        <v>949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965</v>
      </c>
      <c r="C178" s="8" t="s">
        <v>295</v>
      </c>
      <c r="D178" s="8" t="s">
        <v>950</v>
      </c>
      <c r="E178" s="7">
        <v>19.537361000000001</v>
      </c>
      <c r="F178" s="7">
        <v>638852.68000000005</v>
      </c>
      <c r="G178" s="6">
        <v>12481495.460000001</v>
      </c>
      <c r="H178" s="7">
        <v>0</v>
      </c>
      <c r="I178" s="6">
        <v>0</v>
      </c>
      <c r="J178" s="7">
        <v>16832.88</v>
      </c>
      <c r="K178" s="6">
        <v>328870.05</v>
      </c>
      <c r="L178" s="7">
        <v>-16832.88</v>
      </c>
      <c r="M178" s="6">
        <v>-328870.05</v>
      </c>
    </row>
    <row r="179" spans="1:13" x14ac:dyDescent="0.25">
      <c r="A179" s="8" t="s">
        <v>43</v>
      </c>
      <c r="B179" s="8" t="s">
        <v>965</v>
      </c>
      <c r="C179" s="8" t="s">
        <v>296</v>
      </c>
      <c r="D179" s="8" t="s">
        <v>949</v>
      </c>
      <c r="E179" s="7">
        <v>18.862279999999998</v>
      </c>
      <c r="F179" s="7">
        <v>7932182.0300000003</v>
      </c>
      <c r="G179" s="6">
        <v>149619038.52000001</v>
      </c>
      <c r="H179" s="7">
        <v>2333.27</v>
      </c>
      <c r="I179" s="6">
        <v>44010.79</v>
      </c>
      <c r="J179" s="7">
        <v>64508.59</v>
      </c>
      <c r="K179" s="6">
        <v>1216779.0900000001</v>
      </c>
      <c r="L179" s="7">
        <v>-62175.32</v>
      </c>
      <c r="M179" s="6">
        <v>-1172768.29</v>
      </c>
    </row>
    <row r="180" spans="1:13" x14ac:dyDescent="0.25">
      <c r="A180" s="8" t="s">
        <v>43</v>
      </c>
      <c r="B180" s="8" t="s">
        <v>965</v>
      </c>
      <c r="C180" s="8" t="s">
        <v>297</v>
      </c>
      <c r="D180" s="8" t="s">
        <v>949</v>
      </c>
      <c r="E180" s="7">
        <v>18.862279000000001</v>
      </c>
      <c r="F180" s="7">
        <v>2095949.97</v>
      </c>
      <c r="G180" s="6">
        <v>39534395.149999999</v>
      </c>
      <c r="H180" s="7">
        <v>23857.35</v>
      </c>
      <c r="I180" s="6">
        <v>450004.02</v>
      </c>
      <c r="J180" s="7">
        <v>65779.73</v>
      </c>
      <c r="K180" s="6">
        <v>1240755.69</v>
      </c>
      <c r="L180" s="7">
        <v>-41922.379999999997</v>
      </c>
      <c r="M180" s="6">
        <v>-790751.67</v>
      </c>
    </row>
    <row r="181" spans="1:13" x14ac:dyDescent="0.25">
      <c r="A181" s="8" t="s">
        <v>43</v>
      </c>
      <c r="B181" s="8" t="s">
        <v>965</v>
      </c>
      <c r="C181" s="8" t="s">
        <v>298</v>
      </c>
      <c r="D181" s="8" t="s">
        <v>949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965</v>
      </c>
      <c r="C182" s="8" t="s">
        <v>299</v>
      </c>
      <c r="D182" s="8" t="s">
        <v>950</v>
      </c>
      <c r="E182" s="7">
        <v>19.53736</v>
      </c>
      <c r="F182" s="7">
        <v>598942.92000000004</v>
      </c>
      <c r="G182" s="6">
        <v>11701764.039999999</v>
      </c>
      <c r="H182" s="7">
        <v>25.55</v>
      </c>
      <c r="I182" s="6">
        <v>499.18</v>
      </c>
      <c r="J182" s="7">
        <v>28697</v>
      </c>
      <c r="K182" s="6">
        <v>560663.65</v>
      </c>
      <c r="L182" s="7">
        <v>-28671.45</v>
      </c>
      <c r="M182" s="6">
        <v>-560164.47</v>
      </c>
    </row>
    <row r="183" spans="1:13" x14ac:dyDescent="0.25">
      <c r="A183" s="8" t="s">
        <v>43</v>
      </c>
      <c r="B183" s="8" t="s">
        <v>965</v>
      </c>
      <c r="C183" s="8" t="s">
        <v>300</v>
      </c>
      <c r="D183" s="8" t="s">
        <v>949</v>
      </c>
      <c r="E183" s="7">
        <v>18.862279999999998</v>
      </c>
      <c r="F183" s="7">
        <v>4524835.34</v>
      </c>
      <c r="G183" s="6">
        <v>85348711.209999993</v>
      </c>
      <c r="H183" s="7">
        <v>15488.46</v>
      </c>
      <c r="I183" s="6">
        <v>292147.67</v>
      </c>
      <c r="J183" s="7">
        <v>37510.83</v>
      </c>
      <c r="K183" s="6">
        <v>707539.78</v>
      </c>
      <c r="L183" s="7">
        <v>-22022.37</v>
      </c>
      <c r="M183" s="6">
        <v>-415392.11</v>
      </c>
    </row>
    <row r="184" spans="1:13" x14ac:dyDescent="0.25">
      <c r="A184" s="8" t="s">
        <v>43</v>
      </c>
      <c r="B184" s="8" t="s">
        <v>965</v>
      </c>
      <c r="C184" s="8" t="s">
        <v>301</v>
      </c>
      <c r="D184" s="8" t="s">
        <v>949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965</v>
      </c>
      <c r="C185" s="8" t="s">
        <v>302</v>
      </c>
      <c r="D185" s="8" t="s">
        <v>949</v>
      </c>
      <c r="E185" s="7">
        <v>18.862280999999999</v>
      </c>
      <c r="F185" s="7">
        <v>80653.95</v>
      </c>
      <c r="G185" s="6">
        <v>1521317.47</v>
      </c>
      <c r="H185" s="7">
        <v>0</v>
      </c>
      <c r="I185" s="6">
        <v>0</v>
      </c>
      <c r="J185" s="7">
        <v>20.99</v>
      </c>
      <c r="K185" s="6">
        <v>395.92</v>
      </c>
      <c r="L185" s="7">
        <v>-20.99</v>
      </c>
      <c r="M185" s="6">
        <v>-395.92</v>
      </c>
    </row>
    <row r="186" spans="1:13" x14ac:dyDescent="0.25">
      <c r="A186" s="8" t="s">
        <v>43</v>
      </c>
      <c r="B186" s="8" t="s">
        <v>965</v>
      </c>
      <c r="C186" s="8" t="s">
        <v>303</v>
      </c>
      <c r="D186" s="8" t="s">
        <v>949</v>
      </c>
      <c r="E186" s="7">
        <v>18.862279000000001</v>
      </c>
      <c r="F186" s="7">
        <v>220236.79</v>
      </c>
      <c r="G186" s="6">
        <v>4154167.97</v>
      </c>
      <c r="H186" s="7">
        <v>0</v>
      </c>
      <c r="I186" s="6">
        <v>0</v>
      </c>
      <c r="J186" s="7">
        <v>19597.759999999998</v>
      </c>
      <c r="K186" s="6">
        <v>369658.44</v>
      </c>
      <c r="L186" s="7">
        <v>-19597.759999999998</v>
      </c>
      <c r="M186" s="6">
        <v>-369658.44</v>
      </c>
    </row>
    <row r="187" spans="1:13" x14ac:dyDescent="0.25">
      <c r="A187" s="8" t="s">
        <v>43</v>
      </c>
      <c r="B187" s="8" t="s">
        <v>965</v>
      </c>
      <c r="C187" s="8" t="s">
        <v>304</v>
      </c>
      <c r="D187" s="8" t="s">
        <v>949</v>
      </c>
      <c r="E187" s="7">
        <v>18.862279000000001</v>
      </c>
      <c r="F187" s="7">
        <v>467331.78</v>
      </c>
      <c r="G187" s="6">
        <v>8814942.8100000005</v>
      </c>
      <c r="H187" s="7">
        <v>0</v>
      </c>
      <c r="I187" s="6">
        <v>0</v>
      </c>
      <c r="J187" s="7">
        <v>14129.52</v>
      </c>
      <c r="K187" s="6">
        <v>266514.96000000002</v>
      </c>
      <c r="L187" s="7">
        <v>-14129.52</v>
      </c>
      <c r="M187" s="6">
        <v>-266514.96000000002</v>
      </c>
    </row>
    <row r="188" spans="1:13" x14ac:dyDescent="0.25">
      <c r="A188" s="8" t="s">
        <v>43</v>
      </c>
      <c r="B188" s="8" t="s">
        <v>965</v>
      </c>
      <c r="C188" s="8" t="s">
        <v>305</v>
      </c>
      <c r="D188" s="8" t="s">
        <v>949</v>
      </c>
      <c r="E188" s="7">
        <v>18.862279999999998</v>
      </c>
      <c r="F188" s="7">
        <v>540582.31999999995</v>
      </c>
      <c r="G188" s="6">
        <v>10196615.17</v>
      </c>
      <c r="H188" s="7">
        <v>54.75</v>
      </c>
      <c r="I188" s="6">
        <v>1032.71</v>
      </c>
      <c r="J188" s="7">
        <v>2783.86</v>
      </c>
      <c r="K188" s="6">
        <v>52509.95</v>
      </c>
      <c r="L188" s="7">
        <v>-2729.11</v>
      </c>
      <c r="M188" s="6">
        <v>-51477.24</v>
      </c>
    </row>
    <row r="189" spans="1:13" x14ac:dyDescent="0.25">
      <c r="A189" s="8" t="s">
        <v>43</v>
      </c>
      <c r="B189" s="8" t="s">
        <v>965</v>
      </c>
      <c r="C189" s="8" t="s">
        <v>306</v>
      </c>
      <c r="D189" s="8" t="s">
        <v>949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965</v>
      </c>
      <c r="C190" s="8" t="s">
        <v>307</v>
      </c>
      <c r="D190" s="8" t="s">
        <v>949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20453.29</v>
      </c>
      <c r="K190" s="6">
        <v>385795.68</v>
      </c>
      <c r="L190" s="7">
        <v>-20453.29</v>
      </c>
      <c r="M190" s="6">
        <v>-385795.68</v>
      </c>
    </row>
    <row r="191" spans="1:13" x14ac:dyDescent="0.25">
      <c r="A191" s="8" t="s">
        <v>43</v>
      </c>
      <c r="B191" s="8" t="s">
        <v>965</v>
      </c>
      <c r="C191" s="8" t="s">
        <v>308</v>
      </c>
      <c r="D191" s="8" t="s">
        <v>950</v>
      </c>
      <c r="E191" s="7">
        <v>19.537361000000001</v>
      </c>
      <c r="F191" s="7">
        <v>155442.10999999999</v>
      </c>
      <c r="G191" s="6">
        <v>3036928.71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965</v>
      </c>
      <c r="C192" s="8" t="s">
        <v>309</v>
      </c>
      <c r="D192" s="8" t="s">
        <v>949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965</v>
      </c>
      <c r="C193" s="8" t="s">
        <v>310</v>
      </c>
      <c r="D193" s="8" t="s">
        <v>950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965</v>
      </c>
      <c r="C194" s="8" t="s">
        <v>311</v>
      </c>
      <c r="D194" s="8" t="s">
        <v>949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965</v>
      </c>
      <c r="C195" s="8" t="s">
        <v>312</v>
      </c>
      <c r="D195" s="8" t="s">
        <v>949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965</v>
      </c>
      <c r="C196" s="8" t="s">
        <v>313</v>
      </c>
      <c r="D196" s="8" t="s">
        <v>949</v>
      </c>
      <c r="E196" s="7">
        <v>18.862273999999999</v>
      </c>
      <c r="F196" s="7">
        <v>10395.09</v>
      </c>
      <c r="G196" s="6">
        <v>196075.04</v>
      </c>
      <c r="H196" s="7">
        <v>0</v>
      </c>
      <c r="I196" s="6">
        <v>0</v>
      </c>
      <c r="J196" s="7">
        <v>45413.8</v>
      </c>
      <c r="K196" s="6">
        <v>856607.81</v>
      </c>
      <c r="L196" s="7">
        <v>-45413.8</v>
      </c>
      <c r="M196" s="6">
        <v>-856607.81</v>
      </c>
    </row>
    <row r="197" spans="1:13" x14ac:dyDescent="0.25">
      <c r="A197" s="8" t="s">
        <v>43</v>
      </c>
      <c r="B197" s="8" t="s">
        <v>965</v>
      </c>
      <c r="C197" s="8" t="s">
        <v>314</v>
      </c>
      <c r="D197" s="8" t="s">
        <v>951</v>
      </c>
      <c r="E197" s="7">
        <v>23.612984999999998</v>
      </c>
      <c r="F197" s="7">
        <v>2267.1</v>
      </c>
      <c r="G197" s="6">
        <v>53533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965</v>
      </c>
      <c r="C198" s="8" t="s">
        <v>315</v>
      </c>
      <c r="D198" s="8" t="s">
        <v>949</v>
      </c>
      <c r="E198" s="7">
        <v>18.862279999999998</v>
      </c>
      <c r="F198" s="7">
        <v>15380.42</v>
      </c>
      <c r="G198" s="6">
        <v>290109.8</v>
      </c>
      <c r="H198" s="7">
        <v>8.18</v>
      </c>
      <c r="I198" s="6">
        <v>154.29</v>
      </c>
      <c r="J198" s="7">
        <v>0</v>
      </c>
      <c r="K198" s="6">
        <v>0</v>
      </c>
      <c r="L198" s="7">
        <v>8.18</v>
      </c>
      <c r="M198" s="6">
        <v>154.29</v>
      </c>
    </row>
    <row r="199" spans="1:13" x14ac:dyDescent="0.25">
      <c r="A199" s="8" t="s">
        <v>43</v>
      </c>
      <c r="B199" s="8" t="s">
        <v>965</v>
      </c>
      <c r="C199" s="8" t="s">
        <v>316</v>
      </c>
      <c r="D199" s="8" t="s">
        <v>949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965</v>
      </c>
      <c r="C200" s="8" t="s">
        <v>317</v>
      </c>
      <c r="D200" s="8" t="s">
        <v>949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965</v>
      </c>
      <c r="C201" s="8" t="s">
        <v>318</v>
      </c>
      <c r="D201" s="8" t="s">
        <v>949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95</v>
      </c>
      <c r="C202" s="8" t="s">
        <v>156</v>
      </c>
      <c r="D202" s="8" t="s">
        <v>949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95</v>
      </c>
      <c r="C203" s="8" t="s">
        <v>160</v>
      </c>
      <c r="D203" s="8" t="s">
        <v>952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95</v>
      </c>
      <c r="C204" s="8" t="s">
        <v>161</v>
      </c>
      <c r="D204" s="8" t="s">
        <v>949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95</v>
      </c>
      <c r="C205" s="8" t="s">
        <v>167</v>
      </c>
      <c r="D205" s="8" t="s">
        <v>950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95</v>
      </c>
      <c r="C206" s="8" t="s">
        <v>168</v>
      </c>
      <c r="D206" s="8" t="s">
        <v>950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95</v>
      </c>
      <c r="C207" s="8" t="s">
        <v>169</v>
      </c>
      <c r="D207" s="8" t="s">
        <v>949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95</v>
      </c>
      <c r="C208" s="8" t="s">
        <v>170</v>
      </c>
      <c r="D208" s="8" t="s">
        <v>951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95</v>
      </c>
      <c r="C209" s="8" t="s">
        <v>171</v>
      </c>
      <c r="D209" s="8" t="s">
        <v>950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95</v>
      </c>
      <c r="C210" s="8" t="s">
        <v>172</v>
      </c>
      <c r="D210" s="8" t="s">
        <v>949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95</v>
      </c>
      <c r="C211" s="8" t="s">
        <v>175</v>
      </c>
      <c r="D211" s="8" t="s">
        <v>949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95</v>
      </c>
      <c r="C212" s="8" t="s">
        <v>176</v>
      </c>
      <c r="D212" s="8" t="s">
        <v>949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95</v>
      </c>
      <c r="C213" s="8" t="s">
        <v>177</v>
      </c>
      <c r="D213" s="8" t="s">
        <v>950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95</v>
      </c>
      <c r="C214" s="8" t="s">
        <v>178</v>
      </c>
      <c r="D214" s="8" t="s">
        <v>949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95</v>
      </c>
      <c r="C215" s="8" t="s">
        <v>179</v>
      </c>
      <c r="D215" s="8" t="s">
        <v>949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95</v>
      </c>
      <c r="C216" s="8" t="s">
        <v>180</v>
      </c>
      <c r="D216" s="8" t="s">
        <v>949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95</v>
      </c>
      <c r="C217" s="8" t="s">
        <v>181</v>
      </c>
      <c r="D217" s="8" t="s">
        <v>949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95</v>
      </c>
      <c r="C218" s="8" t="s">
        <v>182</v>
      </c>
      <c r="D218" s="8" t="s">
        <v>949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95</v>
      </c>
      <c r="C219" s="8" t="s">
        <v>183</v>
      </c>
      <c r="D219" s="8" t="s">
        <v>950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95</v>
      </c>
      <c r="C220" s="8" t="s">
        <v>184</v>
      </c>
      <c r="D220" s="8" t="s">
        <v>950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95</v>
      </c>
      <c r="C221" s="8" t="s">
        <v>185</v>
      </c>
      <c r="D221" s="8" t="s">
        <v>949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95</v>
      </c>
      <c r="C222" s="8" t="s">
        <v>186</v>
      </c>
      <c r="D222" s="8" t="s">
        <v>949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95</v>
      </c>
      <c r="C223" s="8" t="s">
        <v>187</v>
      </c>
      <c r="D223" s="8" t="s">
        <v>949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95</v>
      </c>
      <c r="C224" s="8" t="s">
        <v>188</v>
      </c>
      <c r="D224" s="8" t="s">
        <v>949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95</v>
      </c>
      <c r="C225" s="8" t="s">
        <v>189</v>
      </c>
      <c r="D225" s="8" t="s">
        <v>950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95</v>
      </c>
      <c r="C226" s="8" t="s">
        <v>190</v>
      </c>
      <c r="D226" s="8" t="s">
        <v>953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95</v>
      </c>
      <c r="C227" s="8" t="s">
        <v>191</v>
      </c>
      <c r="D227" s="8" t="s">
        <v>950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95</v>
      </c>
      <c r="C228" s="8" t="s">
        <v>192</v>
      </c>
      <c r="D228" s="8" t="s">
        <v>951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95</v>
      </c>
      <c r="C229" s="8" t="s">
        <v>193</v>
      </c>
      <c r="D229" s="8" t="s">
        <v>949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95</v>
      </c>
      <c r="C230" s="8" t="s">
        <v>194</v>
      </c>
      <c r="D230" s="8" t="s">
        <v>951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95</v>
      </c>
      <c r="C231" s="8" t="s">
        <v>195</v>
      </c>
      <c r="D231" s="8" t="s">
        <v>950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95</v>
      </c>
      <c r="C232" s="8" t="s">
        <v>196</v>
      </c>
      <c r="D232" s="8" t="s">
        <v>949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95</v>
      </c>
      <c r="C233" s="8" t="s">
        <v>197</v>
      </c>
      <c r="D233" s="8" t="s">
        <v>954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95</v>
      </c>
      <c r="C234" s="8" t="s">
        <v>198</v>
      </c>
      <c r="D234" s="8" t="s">
        <v>951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95</v>
      </c>
      <c r="C235" s="8" t="s">
        <v>199</v>
      </c>
      <c r="D235" s="8" t="s">
        <v>949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95</v>
      </c>
      <c r="C236" s="8" t="s">
        <v>200</v>
      </c>
      <c r="D236" s="8" t="s">
        <v>949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95</v>
      </c>
      <c r="C237" s="8" t="s">
        <v>201</v>
      </c>
      <c r="D237" s="8" t="s">
        <v>950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95</v>
      </c>
      <c r="C238" s="8" t="s">
        <v>202</v>
      </c>
      <c r="D238" s="8" t="s">
        <v>953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95</v>
      </c>
      <c r="C239" s="8" t="s">
        <v>203</v>
      </c>
      <c r="D239" s="8" t="s">
        <v>949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95</v>
      </c>
      <c r="C240" s="8" t="s">
        <v>204</v>
      </c>
      <c r="D240" s="8" t="s">
        <v>949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95</v>
      </c>
      <c r="C241" s="8" t="s">
        <v>205</v>
      </c>
      <c r="D241" s="8" t="s">
        <v>950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95</v>
      </c>
      <c r="C242" s="8" t="s">
        <v>206</v>
      </c>
      <c r="D242" s="8" t="s">
        <v>949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95</v>
      </c>
      <c r="C243" s="8" t="s">
        <v>207</v>
      </c>
      <c r="D243" s="8" t="s">
        <v>950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95</v>
      </c>
      <c r="C244" s="8" t="s">
        <v>208</v>
      </c>
      <c r="D244" s="8" t="s">
        <v>949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95</v>
      </c>
      <c r="C245" s="8" t="s">
        <v>209</v>
      </c>
      <c r="D245" s="8" t="s">
        <v>950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95</v>
      </c>
      <c r="C246" s="8" t="s">
        <v>210</v>
      </c>
      <c r="D246" s="8" t="s">
        <v>950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95</v>
      </c>
      <c r="C247" s="8" t="s">
        <v>211</v>
      </c>
      <c r="D247" s="8" t="s">
        <v>949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95</v>
      </c>
      <c r="C248" s="8" t="s">
        <v>212</v>
      </c>
      <c r="D248" s="8" t="s">
        <v>949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95</v>
      </c>
      <c r="C249" s="8" t="s">
        <v>213</v>
      </c>
      <c r="D249" s="8" t="s">
        <v>950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95</v>
      </c>
      <c r="C250" s="8" t="s">
        <v>214</v>
      </c>
      <c r="D250" s="8" t="s">
        <v>949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95</v>
      </c>
      <c r="C251" s="8" t="s">
        <v>215</v>
      </c>
      <c r="D251" s="8" t="s">
        <v>949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95</v>
      </c>
      <c r="C252" s="8" t="s">
        <v>216</v>
      </c>
      <c r="D252" s="8" t="s">
        <v>950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95</v>
      </c>
      <c r="C253" s="8" t="s">
        <v>217</v>
      </c>
      <c r="D253" s="8" t="s">
        <v>949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95</v>
      </c>
      <c r="C254" s="8" t="s">
        <v>218</v>
      </c>
      <c r="D254" s="8" t="s">
        <v>949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95</v>
      </c>
      <c r="C255" s="8" t="s">
        <v>219</v>
      </c>
      <c r="D255" s="8" t="s">
        <v>949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95</v>
      </c>
      <c r="C256" s="8" t="s">
        <v>220</v>
      </c>
      <c r="D256" s="8" t="s">
        <v>949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95</v>
      </c>
      <c r="C257" s="8" t="s">
        <v>224</v>
      </c>
      <c r="D257" s="8" t="s">
        <v>949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95</v>
      </c>
      <c r="C258" s="8" t="s">
        <v>225</v>
      </c>
      <c r="D258" s="8" t="s">
        <v>950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95</v>
      </c>
      <c r="C259" s="8" t="s">
        <v>226</v>
      </c>
      <c r="D259" s="8" t="s">
        <v>950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95</v>
      </c>
      <c r="C260" s="8" t="s">
        <v>227</v>
      </c>
      <c r="D260" s="8" t="s">
        <v>955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95</v>
      </c>
      <c r="C261" s="8" t="s">
        <v>228</v>
      </c>
      <c r="D261" s="8" t="s">
        <v>951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95</v>
      </c>
      <c r="C262" s="8" t="s">
        <v>229</v>
      </c>
      <c r="D262" s="8" t="s">
        <v>949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95</v>
      </c>
      <c r="C263" s="8" t="s">
        <v>230</v>
      </c>
      <c r="D263" s="8" t="s">
        <v>949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95</v>
      </c>
      <c r="C264" s="8" t="s">
        <v>231</v>
      </c>
      <c r="D264" s="8" t="s">
        <v>950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95</v>
      </c>
      <c r="C265" s="8" t="s">
        <v>232</v>
      </c>
      <c r="D265" s="8" t="s">
        <v>949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95</v>
      </c>
      <c r="C266" s="8" t="s">
        <v>233</v>
      </c>
      <c r="D266" s="8" t="s">
        <v>949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95</v>
      </c>
      <c r="C267" s="8" t="s">
        <v>234</v>
      </c>
      <c r="D267" s="8" t="s">
        <v>949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95</v>
      </c>
      <c r="C268" s="8" t="s">
        <v>235</v>
      </c>
      <c r="D268" s="8" t="s">
        <v>950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95</v>
      </c>
      <c r="C269" s="8" t="s">
        <v>236</v>
      </c>
      <c r="D269" s="8" t="s">
        <v>949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95</v>
      </c>
      <c r="C270" s="8" t="s">
        <v>237</v>
      </c>
      <c r="D270" s="8" t="s">
        <v>949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95</v>
      </c>
      <c r="C271" s="8" t="s">
        <v>238</v>
      </c>
      <c r="D271" s="8" t="s">
        <v>949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95</v>
      </c>
      <c r="C272" s="8" t="s">
        <v>239</v>
      </c>
      <c r="D272" s="8" t="s">
        <v>953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95</v>
      </c>
      <c r="C273" s="8" t="s">
        <v>240</v>
      </c>
      <c r="D273" s="8" t="s">
        <v>949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95</v>
      </c>
      <c r="C274" s="8" t="s">
        <v>241</v>
      </c>
      <c r="D274" s="8" t="s">
        <v>950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95</v>
      </c>
      <c r="C275" s="8" t="s">
        <v>242</v>
      </c>
      <c r="D275" s="8" t="s">
        <v>949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95</v>
      </c>
      <c r="C276" s="8" t="s">
        <v>243</v>
      </c>
      <c r="D276" s="8" t="s">
        <v>950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95</v>
      </c>
      <c r="C277" s="8" t="s">
        <v>244</v>
      </c>
      <c r="D277" s="8" t="s">
        <v>950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95</v>
      </c>
      <c r="C278" s="8" t="s">
        <v>245</v>
      </c>
      <c r="D278" s="8" t="s">
        <v>950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95</v>
      </c>
      <c r="C279" s="8" t="s">
        <v>246</v>
      </c>
      <c r="D279" s="8" t="s">
        <v>951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95</v>
      </c>
      <c r="C280" s="8" t="s">
        <v>247</v>
      </c>
      <c r="D280" s="8" t="s">
        <v>949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95</v>
      </c>
      <c r="C281" s="8" t="s">
        <v>248</v>
      </c>
      <c r="D281" s="8" t="s">
        <v>949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95</v>
      </c>
      <c r="C282" s="8" t="s">
        <v>249</v>
      </c>
      <c r="D282" s="8" t="s">
        <v>949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95</v>
      </c>
      <c r="C283" s="8" t="s">
        <v>250</v>
      </c>
      <c r="D283" s="8" t="s">
        <v>949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95</v>
      </c>
      <c r="C284" s="8" t="s">
        <v>251</v>
      </c>
      <c r="D284" s="8" t="s">
        <v>949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95</v>
      </c>
      <c r="C285" s="8" t="s">
        <v>252</v>
      </c>
      <c r="D285" s="8" t="s">
        <v>956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95</v>
      </c>
      <c r="C286" s="8" t="s">
        <v>253</v>
      </c>
      <c r="D286" s="8" t="s">
        <v>949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95</v>
      </c>
      <c r="C287" s="8" t="s">
        <v>254</v>
      </c>
      <c r="D287" s="8" t="s">
        <v>950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95</v>
      </c>
      <c r="C288" s="8" t="s">
        <v>255</v>
      </c>
      <c r="D288" s="8" t="s">
        <v>951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95</v>
      </c>
      <c r="C289" s="8" t="s">
        <v>256</v>
      </c>
      <c r="D289" s="8" t="s">
        <v>949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95</v>
      </c>
      <c r="C290" s="8" t="s">
        <v>257</v>
      </c>
      <c r="D290" s="8" t="s">
        <v>949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95</v>
      </c>
      <c r="C291" s="8" t="s">
        <v>258</v>
      </c>
      <c r="D291" s="8" t="s">
        <v>950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95</v>
      </c>
      <c r="C292" s="8" t="s">
        <v>259</v>
      </c>
      <c r="D292" s="8" t="s">
        <v>951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95</v>
      </c>
      <c r="C293" s="8" t="s">
        <v>260</v>
      </c>
      <c r="D293" s="8" t="s">
        <v>949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95</v>
      </c>
      <c r="C294" s="8" t="s">
        <v>261</v>
      </c>
      <c r="D294" s="8" t="s">
        <v>951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95</v>
      </c>
      <c r="C295" s="8" t="s">
        <v>262</v>
      </c>
      <c r="D295" s="8" t="s">
        <v>949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95</v>
      </c>
      <c r="C296" s="8" t="s">
        <v>263</v>
      </c>
      <c r="D296" s="8" t="s">
        <v>950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95</v>
      </c>
      <c r="C297" s="8" t="s">
        <v>264</v>
      </c>
      <c r="D297" s="8" t="s">
        <v>949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95</v>
      </c>
      <c r="C298" s="8" t="s">
        <v>265</v>
      </c>
      <c r="D298" s="8" t="s">
        <v>949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95</v>
      </c>
      <c r="C299" s="8" t="s">
        <v>266</v>
      </c>
      <c r="D299" s="8" t="s">
        <v>950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95</v>
      </c>
      <c r="C300" s="8" t="s">
        <v>267</v>
      </c>
      <c r="D300" s="8" t="s">
        <v>950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95</v>
      </c>
      <c r="C301" s="8" t="s">
        <v>268</v>
      </c>
      <c r="D301" s="8" t="s">
        <v>950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95</v>
      </c>
      <c r="C302" s="8" t="s">
        <v>269</v>
      </c>
      <c r="D302" s="8" t="s">
        <v>949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95</v>
      </c>
      <c r="C303" s="8" t="s">
        <v>270</v>
      </c>
      <c r="D303" s="8" t="s">
        <v>951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95</v>
      </c>
      <c r="C304" s="8" t="s">
        <v>271</v>
      </c>
      <c r="D304" s="8" t="s">
        <v>949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95</v>
      </c>
      <c r="C305" s="8" t="s">
        <v>272</v>
      </c>
      <c r="D305" s="8" t="s">
        <v>949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95</v>
      </c>
      <c r="C306" s="8" t="s">
        <v>273</v>
      </c>
      <c r="D306" s="8" t="s">
        <v>953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95</v>
      </c>
      <c r="C307" s="8" t="s">
        <v>274</v>
      </c>
      <c r="D307" s="8" t="s">
        <v>949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95</v>
      </c>
      <c r="C308" s="8" t="s">
        <v>275</v>
      </c>
      <c r="D308" s="8" t="s">
        <v>949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95</v>
      </c>
      <c r="C309" s="8" t="s">
        <v>276</v>
      </c>
      <c r="D309" s="8" t="s">
        <v>950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95</v>
      </c>
      <c r="C310" s="8" t="s">
        <v>277</v>
      </c>
      <c r="D310" s="8" t="s">
        <v>949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95</v>
      </c>
      <c r="C311" s="8" t="s">
        <v>278</v>
      </c>
      <c r="D311" s="8" t="s">
        <v>949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95</v>
      </c>
      <c r="C312" s="8" t="s">
        <v>279</v>
      </c>
      <c r="D312" s="8" t="s">
        <v>949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95</v>
      </c>
      <c r="C313" s="8" t="s">
        <v>280</v>
      </c>
      <c r="D313" s="8" t="s">
        <v>950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95</v>
      </c>
      <c r="C314" s="8" t="s">
        <v>281</v>
      </c>
      <c r="D314" s="8" t="s">
        <v>950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95</v>
      </c>
      <c r="C315" s="8" t="s">
        <v>282</v>
      </c>
      <c r="D315" s="8" t="s">
        <v>949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95</v>
      </c>
      <c r="C316" s="8" t="s">
        <v>283</v>
      </c>
      <c r="D316" s="8" t="s">
        <v>950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95</v>
      </c>
      <c r="C317" s="8" t="s">
        <v>284</v>
      </c>
      <c r="D317" s="8" t="s">
        <v>949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95</v>
      </c>
      <c r="C318" s="8" t="s">
        <v>285</v>
      </c>
      <c r="D318" s="8" t="s">
        <v>949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95</v>
      </c>
      <c r="C319" s="8" t="s">
        <v>286</v>
      </c>
      <c r="D319" s="8" t="s">
        <v>950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95</v>
      </c>
      <c r="C320" s="8" t="s">
        <v>287</v>
      </c>
      <c r="D320" s="8" t="s">
        <v>949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95</v>
      </c>
      <c r="C321" s="8" t="s">
        <v>288</v>
      </c>
      <c r="D321" s="8" t="s">
        <v>949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95</v>
      </c>
      <c r="C322" s="8" t="s">
        <v>289</v>
      </c>
      <c r="D322" s="8" t="s">
        <v>950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95</v>
      </c>
      <c r="C323" s="8" t="s">
        <v>290</v>
      </c>
      <c r="D323" s="8" t="s">
        <v>950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95</v>
      </c>
      <c r="C324" s="8" t="s">
        <v>291</v>
      </c>
      <c r="D324" s="8" t="s">
        <v>950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95</v>
      </c>
      <c r="C325" s="8" t="s">
        <v>292</v>
      </c>
      <c r="D325" s="8" t="s">
        <v>949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95</v>
      </c>
      <c r="C326" s="8" t="s">
        <v>293</v>
      </c>
      <c r="D326" s="8" t="s">
        <v>949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95</v>
      </c>
      <c r="C327" s="8" t="s">
        <v>294</v>
      </c>
      <c r="D327" s="8" t="s">
        <v>949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95</v>
      </c>
      <c r="C328" s="8" t="s">
        <v>295</v>
      </c>
      <c r="D328" s="8" t="s">
        <v>950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95</v>
      </c>
      <c r="C329" s="8" t="s">
        <v>296</v>
      </c>
      <c r="D329" s="8" t="s">
        <v>949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95</v>
      </c>
      <c r="C330" s="8" t="s">
        <v>297</v>
      </c>
      <c r="D330" s="8" t="s">
        <v>949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95</v>
      </c>
      <c r="C331" s="8" t="s">
        <v>298</v>
      </c>
      <c r="D331" s="8" t="s">
        <v>949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95</v>
      </c>
      <c r="C332" s="8" t="s">
        <v>299</v>
      </c>
      <c r="D332" s="8" t="s">
        <v>950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95</v>
      </c>
      <c r="C333" s="8" t="s">
        <v>300</v>
      </c>
      <c r="D333" s="8" t="s">
        <v>949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95</v>
      </c>
      <c r="C334" s="8" t="s">
        <v>301</v>
      </c>
      <c r="D334" s="8" t="s">
        <v>949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95</v>
      </c>
      <c r="C335" s="8" t="s">
        <v>302</v>
      </c>
      <c r="D335" s="8" t="s">
        <v>949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95</v>
      </c>
      <c r="C336" s="8" t="s">
        <v>303</v>
      </c>
      <c r="D336" s="8" t="s">
        <v>949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95</v>
      </c>
      <c r="C337" s="8" t="s">
        <v>304</v>
      </c>
      <c r="D337" s="8" t="s">
        <v>949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95</v>
      </c>
      <c r="C338" s="8" t="s">
        <v>305</v>
      </c>
      <c r="D338" s="8" t="s">
        <v>949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95</v>
      </c>
      <c r="C339" s="8" t="s">
        <v>306</v>
      </c>
      <c r="D339" s="8" t="s">
        <v>949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95</v>
      </c>
      <c r="C340" s="8" t="s">
        <v>307</v>
      </c>
      <c r="D340" s="8" t="s">
        <v>949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95</v>
      </c>
      <c r="C341" s="8" t="s">
        <v>308</v>
      </c>
      <c r="D341" s="8" t="s">
        <v>950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95</v>
      </c>
      <c r="C342" s="8" t="s">
        <v>309</v>
      </c>
      <c r="D342" s="8" t="s">
        <v>949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95</v>
      </c>
      <c r="C343" s="8" t="s">
        <v>310</v>
      </c>
      <c r="D343" s="8" t="s">
        <v>950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95</v>
      </c>
      <c r="C344" s="8" t="s">
        <v>311</v>
      </c>
      <c r="D344" s="8" t="s">
        <v>949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95</v>
      </c>
      <c r="C345" s="8" t="s">
        <v>312</v>
      </c>
      <c r="D345" s="8" t="s">
        <v>949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95</v>
      </c>
      <c r="C346" s="8" t="s">
        <v>313</v>
      </c>
      <c r="D346" s="8" t="s">
        <v>949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95</v>
      </c>
      <c r="C347" s="8" t="s">
        <v>314</v>
      </c>
      <c r="D347" s="8" t="s">
        <v>951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95</v>
      </c>
      <c r="C348" s="8" t="s">
        <v>315</v>
      </c>
      <c r="D348" s="8" t="s">
        <v>949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95</v>
      </c>
      <c r="C349" s="8" t="s">
        <v>316</v>
      </c>
      <c r="D349" s="8" t="s">
        <v>949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43</v>
      </c>
      <c r="B350" s="8" t="s">
        <v>95</v>
      </c>
      <c r="C350" s="8" t="s">
        <v>317</v>
      </c>
      <c r="D350" s="8" t="s">
        <v>949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43</v>
      </c>
      <c r="B351" s="8" t="s">
        <v>95</v>
      </c>
      <c r="C351" s="8" t="s">
        <v>318</v>
      </c>
      <c r="D351" s="8" t="s">
        <v>949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44</v>
      </c>
      <c r="B352" s="8" t="s">
        <v>965</v>
      </c>
      <c r="C352" s="8" t="s">
        <v>473</v>
      </c>
      <c r="D352" s="8" t="s">
        <v>949</v>
      </c>
      <c r="E352" s="7">
        <v>18.862278</v>
      </c>
      <c r="F352" s="7">
        <v>34099.910000000003</v>
      </c>
      <c r="G352" s="6">
        <v>643201.99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965</v>
      </c>
      <c r="C353" s="8" t="s">
        <v>475</v>
      </c>
      <c r="D353" s="8" t="s">
        <v>949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965</v>
      </c>
      <c r="C354" s="8" t="s">
        <v>476</v>
      </c>
      <c r="D354" s="8" t="s">
        <v>949</v>
      </c>
      <c r="E354" s="7">
        <v>18.862280999999999</v>
      </c>
      <c r="F354" s="7">
        <v>32572.42</v>
      </c>
      <c r="G354" s="6">
        <v>614390.17000000004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44</v>
      </c>
      <c r="B355" s="8" t="s">
        <v>965</v>
      </c>
      <c r="C355" s="8" t="s">
        <v>477</v>
      </c>
      <c r="D355" s="8" t="s">
        <v>949</v>
      </c>
      <c r="E355" s="7">
        <v>18.862279999999998</v>
      </c>
      <c r="F355" s="7">
        <v>793529.43</v>
      </c>
      <c r="G355" s="6">
        <v>14967774.380000001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44</v>
      </c>
      <c r="B356" s="8" t="s">
        <v>95</v>
      </c>
      <c r="C356" s="8" t="s">
        <v>473</v>
      </c>
      <c r="D356" s="8" t="s">
        <v>949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44</v>
      </c>
      <c r="B357" s="8" t="s">
        <v>95</v>
      </c>
      <c r="C357" s="8" t="s">
        <v>475</v>
      </c>
      <c r="D357" s="8" t="s">
        <v>949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44</v>
      </c>
      <c r="B358" s="8" t="s">
        <v>95</v>
      </c>
      <c r="C358" s="8" t="s">
        <v>476</v>
      </c>
      <c r="D358" s="8" t="s">
        <v>949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44</v>
      </c>
      <c r="B359" s="8" t="s">
        <v>95</v>
      </c>
      <c r="C359" s="8" t="s">
        <v>477</v>
      </c>
      <c r="D359" s="8" t="s">
        <v>949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45</v>
      </c>
      <c r="B360" s="8" t="s">
        <v>965</v>
      </c>
      <c r="C360" s="8" t="s">
        <v>478</v>
      </c>
      <c r="D360" s="8" t="s">
        <v>949</v>
      </c>
      <c r="E360" s="7">
        <v>18.843198999999998</v>
      </c>
      <c r="F360" s="7">
        <v>27779526.120000001</v>
      </c>
      <c r="G360" s="6">
        <v>523455166.57999998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45</v>
      </c>
      <c r="B361" s="8" t="s">
        <v>95</v>
      </c>
      <c r="C361" s="8" t="s">
        <v>478</v>
      </c>
      <c r="D361" s="8" t="s">
        <v>949</v>
      </c>
      <c r="E361" s="7">
        <v>18.843198999999998</v>
      </c>
      <c r="F361" s="7">
        <v>7546791.0499999998</v>
      </c>
      <c r="G361" s="6">
        <v>142205693.11000001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46</v>
      </c>
      <c r="B362" s="8" t="s">
        <v>965</v>
      </c>
      <c r="C362" s="8" t="s">
        <v>479</v>
      </c>
      <c r="D362" s="8" t="s">
        <v>950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46</v>
      </c>
      <c r="B363" s="8" t="s">
        <v>965</v>
      </c>
      <c r="C363" s="8" t="s">
        <v>483</v>
      </c>
      <c r="D363" s="8" t="s">
        <v>949</v>
      </c>
      <c r="E363" s="7">
        <v>18.699998999999998</v>
      </c>
      <c r="F363" s="7">
        <v>151995815.59</v>
      </c>
      <c r="G363" s="6">
        <v>2842321751.5300002</v>
      </c>
      <c r="H363" s="7">
        <v>6525090</v>
      </c>
      <c r="I363" s="6">
        <v>122019183</v>
      </c>
      <c r="J363" s="7">
        <v>4791410</v>
      </c>
      <c r="K363" s="6">
        <v>89599367</v>
      </c>
      <c r="L363" s="7">
        <v>1733680</v>
      </c>
      <c r="M363" s="6">
        <v>32419816</v>
      </c>
    </row>
    <row r="364" spans="1:13" x14ac:dyDescent="0.25">
      <c r="A364" s="8" t="s">
        <v>46</v>
      </c>
      <c r="B364" s="8" t="s">
        <v>965</v>
      </c>
      <c r="C364" s="8" t="s">
        <v>485</v>
      </c>
      <c r="D364" s="8" t="s">
        <v>964</v>
      </c>
      <c r="E364" s="7">
        <v>0.13999900000000001</v>
      </c>
      <c r="F364" s="7">
        <v>9409488.4600000009</v>
      </c>
      <c r="G364" s="6">
        <v>1317328.3799999999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46</v>
      </c>
      <c r="B365" s="8" t="s">
        <v>965</v>
      </c>
      <c r="C365" s="8" t="s">
        <v>486</v>
      </c>
      <c r="D365" s="8" t="s">
        <v>949</v>
      </c>
      <c r="E365" s="7">
        <v>18.699998999999998</v>
      </c>
      <c r="F365" s="7">
        <v>5825936.9100000001</v>
      </c>
      <c r="G365" s="6">
        <v>108945020.16</v>
      </c>
      <c r="H365" s="7">
        <v>15750</v>
      </c>
      <c r="I365" s="6">
        <v>294525</v>
      </c>
      <c r="J365" s="7">
        <v>0</v>
      </c>
      <c r="K365" s="6">
        <v>0</v>
      </c>
      <c r="L365" s="7">
        <v>15750</v>
      </c>
      <c r="M365" s="6">
        <v>294525</v>
      </c>
    </row>
    <row r="366" spans="1:13" x14ac:dyDescent="0.25">
      <c r="A366" s="8" t="s">
        <v>46</v>
      </c>
      <c r="B366" s="8" t="s">
        <v>95</v>
      </c>
      <c r="C366" s="8" t="s">
        <v>479</v>
      </c>
      <c r="D366" s="8" t="s">
        <v>950</v>
      </c>
      <c r="E366" s="7">
        <v>19.999998999999999</v>
      </c>
      <c r="F366" s="7">
        <v>1818617.76</v>
      </c>
      <c r="G366" s="6">
        <v>36372355.159999996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46</v>
      </c>
      <c r="B367" s="8" t="s">
        <v>95</v>
      </c>
      <c r="C367" s="8" t="s">
        <v>483</v>
      </c>
      <c r="D367" s="8" t="s">
        <v>949</v>
      </c>
      <c r="E367" s="7">
        <v>18.699998999999998</v>
      </c>
      <c r="F367" s="7">
        <v>60199007.460000001</v>
      </c>
      <c r="G367" s="6">
        <v>1125721439.46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46</v>
      </c>
      <c r="B368" s="8" t="s">
        <v>95</v>
      </c>
      <c r="C368" s="8" t="s">
        <v>485</v>
      </c>
      <c r="D368" s="8" t="s">
        <v>964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46</v>
      </c>
      <c r="B369" s="8" t="s">
        <v>95</v>
      </c>
      <c r="C369" s="8" t="s">
        <v>486</v>
      </c>
      <c r="D369" s="8" t="s">
        <v>949</v>
      </c>
      <c r="E369" s="7">
        <v>18.7</v>
      </c>
      <c r="F369" s="7">
        <v>437105.83</v>
      </c>
      <c r="G369" s="6">
        <v>8173879.0499999998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47</v>
      </c>
      <c r="B370" s="8" t="s">
        <v>965</v>
      </c>
      <c r="C370" s="8" t="s">
        <v>489</v>
      </c>
      <c r="D370" s="8" t="s">
        <v>949</v>
      </c>
      <c r="E370" s="7">
        <v>18.736499999999999</v>
      </c>
      <c r="F370" s="7">
        <v>9614142.3300000001</v>
      </c>
      <c r="G370" s="6">
        <v>180135377.77000001</v>
      </c>
      <c r="H370" s="7">
        <v>36458.660000000003</v>
      </c>
      <c r="I370" s="6">
        <v>683107.68</v>
      </c>
      <c r="J370" s="7">
        <v>76960.03</v>
      </c>
      <c r="K370" s="6">
        <v>1441961.6</v>
      </c>
      <c r="L370" s="7">
        <v>-40501.370000000003</v>
      </c>
      <c r="M370" s="6">
        <v>-758853.92</v>
      </c>
    </row>
    <row r="371" spans="1:13" x14ac:dyDescent="0.25">
      <c r="A371" s="8" t="s">
        <v>47</v>
      </c>
      <c r="B371" s="8" t="s">
        <v>965</v>
      </c>
      <c r="C371" s="8" t="s">
        <v>490</v>
      </c>
      <c r="D371" s="8" t="s">
        <v>949</v>
      </c>
      <c r="E371" s="7">
        <v>18.736498999999998</v>
      </c>
      <c r="F371" s="7">
        <v>94674.52</v>
      </c>
      <c r="G371" s="6">
        <v>1773869.14</v>
      </c>
      <c r="H371" s="7">
        <v>12867.77</v>
      </c>
      <c r="I371" s="6">
        <v>241096.97</v>
      </c>
      <c r="J371" s="7">
        <v>0</v>
      </c>
      <c r="K371" s="6">
        <v>0</v>
      </c>
      <c r="L371" s="7">
        <v>12867.77</v>
      </c>
      <c r="M371" s="6">
        <v>241096.97</v>
      </c>
    </row>
    <row r="372" spans="1:13" x14ac:dyDescent="0.25">
      <c r="A372" s="8" t="s">
        <v>47</v>
      </c>
      <c r="B372" s="8" t="s">
        <v>965</v>
      </c>
      <c r="C372" s="8" t="s">
        <v>494</v>
      </c>
      <c r="D372" s="8" t="s">
        <v>949</v>
      </c>
      <c r="E372" s="7">
        <v>18.736498999999998</v>
      </c>
      <c r="F372" s="7">
        <v>12899518.539999999</v>
      </c>
      <c r="G372" s="6">
        <v>241691829.12</v>
      </c>
      <c r="H372" s="7">
        <v>0</v>
      </c>
      <c r="I372" s="6">
        <v>0</v>
      </c>
      <c r="J372" s="7">
        <v>3000000</v>
      </c>
      <c r="K372" s="6">
        <v>56209500</v>
      </c>
      <c r="L372" s="7">
        <v>-3000000</v>
      </c>
      <c r="M372" s="6">
        <v>-56209500</v>
      </c>
    </row>
    <row r="373" spans="1:13" x14ac:dyDescent="0.25">
      <c r="A373" s="8" t="s">
        <v>47</v>
      </c>
      <c r="B373" s="8" t="s">
        <v>95</v>
      </c>
      <c r="C373" s="8" t="s">
        <v>489</v>
      </c>
      <c r="D373" s="8" t="s">
        <v>949</v>
      </c>
      <c r="E373" s="7">
        <v>18.736499999999999</v>
      </c>
      <c r="F373" s="7">
        <v>488981927.52999997</v>
      </c>
      <c r="G373" s="6">
        <v>9161809885.1700001</v>
      </c>
      <c r="H373" s="7">
        <v>6613465.5300000003</v>
      </c>
      <c r="I373" s="6">
        <v>123913196.90000001</v>
      </c>
      <c r="J373" s="7">
        <v>12792559.890000001</v>
      </c>
      <c r="K373" s="6">
        <v>239687798.38</v>
      </c>
      <c r="L373" s="7">
        <v>-6179094.3600000003</v>
      </c>
      <c r="M373" s="6">
        <v>-115774601.48</v>
      </c>
    </row>
    <row r="374" spans="1:13" x14ac:dyDescent="0.25">
      <c r="A374" s="8" t="s">
        <v>47</v>
      </c>
      <c r="B374" s="8" t="s">
        <v>95</v>
      </c>
      <c r="C374" s="8" t="s">
        <v>490</v>
      </c>
      <c r="D374" s="8" t="s">
        <v>949</v>
      </c>
      <c r="E374" s="7">
        <v>18.736498999999998</v>
      </c>
      <c r="F374" s="7">
        <v>53101458.859999999</v>
      </c>
      <c r="G374" s="6">
        <v>994935483.89999998</v>
      </c>
      <c r="H374" s="7">
        <v>4192387.27</v>
      </c>
      <c r="I374" s="6">
        <v>78550664.079999998</v>
      </c>
      <c r="J374" s="7">
        <v>2191129.04</v>
      </c>
      <c r="K374" s="6">
        <v>41054089.259999998</v>
      </c>
      <c r="L374" s="7">
        <v>2001258.23</v>
      </c>
      <c r="M374" s="6">
        <v>37496574.829999998</v>
      </c>
    </row>
    <row r="375" spans="1:13" x14ac:dyDescent="0.25">
      <c r="A375" s="8" t="s">
        <v>47</v>
      </c>
      <c r="B375" s="8" t="s">
        <v>95</v>
      </c>
      <c r="C375" s="8" t="s">
        <v>494</v>
      </c>
      <c r="D375" s="8" t="s">
        <v>949</v>
      </c>
      <c r="E375" s="7">
        <v>18.736499999999999</v>
      </c>
      <c r="F375" s="7">
        <v>498716874.02999997</v>
      </c>
      <c r="G375" s="6">
        <v>9344208710.2800007</v>
      </c>
      <c r="H375" s="7">
        <v>20548081.710000001</v>
      </c>
      <c r="I375" s="6">
        <v>384999132.95999998</v>
      </c>
      <c r="J375" s="7">
        <v>17142761</v>
      </c>
      <c r="K375" s="6">
        <v>321195341.48000002</v>
      </c>
      <c r="L375" s="7">
        <v>3405320.71</v>
      </c>
      <c r="M375" s="6">
        <v>63803791.479999997</v>
      </c>
    </row>
    <row r="376" spans="1:13" x14ac:dyDescent="0.25">
      <c r="A376" s="8" t="s">
        <v>48</v>
      </c>
      <c r="B376" s="8" t="s">
        <v>965</v>
      </c>
      <c r="C376" s="8" t="s">
        <v>495</v>
      </c>
      <c r="D376" s="8" t="s">
        <v>951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48</v>
      </c>
      <c r="B377" s="8" t="s">
        <v>965</v>
      </c>
      <c r="C377" s="8" t="s">
        <v>496</v>
      </c>
      <c r="D377" s="8" t="s">
        <v>951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48</v>
      </c>
      <c r="B378" s="8" t="s">
        <v>965</v>
      </c>
      <c r="C378" s="8" t="s">
        <v>503</v>
      </c>
      <c r="D378" s="8" t="s">
        <v>949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48</v>
      </c>
      <c r="B379" s="8" t="s">
        <v>965</v>
      </c>
      <c r="C379" s="8" t="s">
        <v>504</v>
      </c>
      <c r="D379" s="8" t="s">
        <v>949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48</v>
      </c>
      <c r="B380" s="8" t="s">
        <v>965</v>
      </c>
      <c r="C380" s="8" t="s">
        <v>518</v>
      </c>
      <c r="D380" s="8" t="s">
        <v>949</v>
      </c>
      <c r="E380" s="7">
        <v>18.896446999999998</v>
      </c>
      <c r="F380" s="7">
        <v>26213288.59</v>
      </c>
      <c r="G380" s="6">
        <v>495338030.86000001</v>
      </c>
      <c r="H380" s="7">
        <v>690516.69</v>
      </c>
      <c r="I380" s="6">
        <v>13048312.359999999</v>
      </c>
      <c r="J380" s="7">
        <v>106847.38</v>
      </c>
      <c r="K380" s="6">
        <v>2019035.88</v>
      </c>
      <c r="L380" s="7">
        <v>583669.31000000006</v>
      </c>
      <c r="M380" s="6">
        <v>11029276.48</v>
      </c>
    </row>
    <row r="381" spans="1:13" x14ac:dyDescent="0.25">
      <c r="A381" s="8" t="s">
        <v>48</v>
      </c>
      <c r="B381" s="8" t="s">
        <v>965</v>
      </c>
      <c r="C381" s="8" t="s">
        <v>519</v>
      </c>
      <c r="D381" s="8" t="s">
        <v>949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48</v>
      </c>
      <c r="B382" s="8" t="s">
        <v>965</v>
      </c>
      <c r="C382" s="8" t="s">
        <v>520</v>
      </c>
      <c r="D382" s="8" t="s">
        <v>949</v>
      </c>
      <c r="E382" s="7">
        <v>18.896446999999998</v>
      </c>
      <c r="F382" s="7">
        <v>2013145.84</v>
      </c>
      <c r="G382" s="6">
        <v>38041304.619999997</v>
      </c>
      <c r="H382" s="7">
        <v>2054726.38</v>
      </c>
      <c r="I382" s="6">
        <v>38827029.100000001</v>
      </c>
      <c r="J382" s="7">
        <v>2046865.78</v>
      </c>
      <c r="K382" s="6">
        <v>38678491.700000003</v>
      </c>
      <c r="L382" s="7">
        <v>7860.6</v>
      </c>
      <c r="M382" s="6">
        <v>148537.4</v>
      </c>
    </row>
    <row r="383" spans="1:13" x14ac:dyDescent="0.25">
      <c r="A383" s="8" t="s">
        <v>48</v>
      </c>
      <c r="B383" s="8" t="s">
        <v>965</v>
      </c>
      <c r="C383" s="8" t="s">
        <v>521</v>
      </c>
      <c r="D383" s="8" t="s">
        <v>949</v>
      </c>
      <c r="E383" s="7">
        <v>18.896446999999998</v>
      </c>
      <c r="F383" s="7">
        <v>6847663.4699999997</v>
      </c>
      <c r="G383" s="6">
        <v>129396513.05</v>
      </c>
      <c r="H383" s="7">
        <v>2294442.4900000002</v>
      </c>
      <c r="I383" s="6">
        <v>43356812</v>
      </c>
      <c r="J383" s="7">
        <v>2396946.4500000002</v>
      </c>
      <c r="K383" s="6">
        <v>45293772.68</v>
      </c>
      <c r="L383" s="7">
        <v>-102503.96</v>
      </c>
      <c r="M383" s="6">
        <v>-1936960.68</v>
      </c>
    </row>
    <row r="384" spans="1:13" x14ac:dyDescent="0.25">
      <c r="A384" s="8" t="s">
        <v>48</v>
      </c>
      <c r="B384" s="8" t="s">
        <v>95</v>
      </c>
      <c r="C384" s="8" t="s">
        <v>495</v>
      </c>
      <c r="D384" s="8" t="s">
        <v>951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48</v>
      </c>
      <c r="B385" s="8" t="s">
        <v>95</v>
      </c>
      <c r="C385" s="8" t="s">
        <v>496</v>
      </c>
      <c r="D385" s="8" t="s">
        <v>951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48</v>
      </c>
      <c r="B386" s="8" t="s">
        <v>95</v>
      </c>
      <c r="C386" s="8" t="s">
        <v>503</v>
      </c>
      <c r="D386" s="8" t="s">
        <v>949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48</v>
      </c>
      <c r="B387" s="8" t="s">
        <v>95</v>
      </c>
      <c r="C387" s="8" t="s">
        <v>504</v>
      </c>
      <c r="D387" s="8" t="s">
        <v>949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48</v>
      </c>
      <c r="B388" s="8" t="s">
        <v>95</v>
      </c>
      <c r="C388" s="8" t="s">
        <v>518</v>
      </c>
      <c r="D388" s="8" t="s">
        <v>949</v>
      </c>
      <c r="E388" s="7">
        <v>18.896446999999998</v>
      </c>
      <c r="F388" s="7">
        <v>2116262.85</v>
      </c>
      <c r="G388" s="6">
        <v>39989849.780000001</v>
      </c>
      <c r="H388" s="7">
        <v>0</v>
      </c>
      <c r="I388" s="6">
        <v>0</v>
      </c>
      <c r="J388" s="7">
        <v>22777.360000000001</v>
      </c>
      <c r="K388" s="6">
        <v>430411.16</v>
      </c>
      <c r="L388" s="7">
        <v>-22777.360000000001</v>
      </c>
      <c r="M388" s="6">
        <v>-430411.16</v>
      </c>
    </row>
    <row r="389" spans="1:13" x14ac:dyDescent="0.25">
      <c r="A389" s="8" t="s">
        <v>48</v>
      </c>
      <c r="B389" s="8" t="s">
        <v>95</v>
      </c>
      <c r="C389" s="8" t="s">
        <v>519</v>
      </c>
      <c r="D389" s="8" t="s">
        <v>949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48</v>
      </c>
      <c r="B390" s="8" t="s">
        <v>95</v>
      </c>
      <c r="C390" s="8" t="s">
        <v>520</v>
      </c>
      <c r="D390" s="8" t="s">
        <v>949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48</v>
      </c>
      <c r="B391" s="8" t="s">
        <v>95</v>
      </c>
      <c r="C391" s="8" t="s">
        <v>521</v>
      </c>
      <c r="D391" s="8" t="s">
        <v>949</v>
      </c>
      <c r="E391" s="7">
        <v>18.896446999999998</v>
      </c>
      <c r="F391" s="7">
        <v>8861460.0800000001</v>
      </c>
      <c r="G391" s="6">
        <v>167450114.91</v>
      </c>
      <c r="H391" s="7">
        <v>129203.75</v>
      </c>
      <c r="I391" s="6">
        <v>2441491.88</v>
      </c>
      <c r="J391" s="7">
        <v>27331.360000000001</v>
      </c>
      <c r="K391" s="6">
        <v>516465.61</v>
      </c>
      <c r="L391" s="7">
        <v>101872.39</v>
      </c>
      <c r="M391" s="6">
        <v>1925026.27</v>
      </c>
    </row>
    <row r="392" spans="1:13" x14ac:dyDescent="0.25">
      <c r="A392" s="8" t="s">
        <v>49</v>
      </c>
      <c r="B392" s="8" t="s">
        <v>965</v>
      </c>
      <c r="C392" s="8" t="s">
        <v>528</v>
      </c>
      <c r="D392" s="8" t="s">
        <v>949</v>
      </c>
      <c r="E392" s="7">
        <v>18.869999</v>
      </c>
      <c r="F392" s="7">
        <v>129219020.08</v>
      </c>
      <c r="G392" s="6">
        <v>2438362908.9000001</v>
      </c>
      <c r="H392" s="7">
        <v>11415379.279999999</v>
      </c>
      <c r="I392" s="6">
        <v>215408206.96000001</v>
      </c>
      <c r="J392" s="7">
        <v>2795848.99</v>
      </c>
      <c r="K392" s="6">
        <v>52757670.5</v>
      </c>
      <c r="L392" s="7">
        <v>8619530.2799999993</v>
      </c>
      <c r="M392" s="6">
        <v>162650536.46000001</v>
      </c>
    </row>
    <row r="393" spans="1:13" x14ac:dyDescent="0.25">
      <c r="A393" s="8" t="s">
        <v>49</v>
      </c>
      <c r="B393" s="8" t="s">
        <v>95</v>
      </c>
      <c r="C393" s="8" t="s">
        <v>528</v>
      </c>
      <c r="D393" s="8" t="s">
        <v>949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50</v>
      </c>
      <c r="B394" s="8" t="s">
        <v>965</v>
      </c>
      <c r="C394" s="8" t="s">
        <v>530</v>
      </c>
      <c r="D394" s="8" t="s">
        <v>950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50</v>
      </c>
      <c r="B395" s="8" t="s">
        <v>965</v>
      </c>
      <c r="C395" s="8" t="s">
        <v>531</v>
      </c>
      <c r="D395" s="8" t="s">
        <v>949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50</v>
      </c>
      <c r="B396" s="8" t="s">
        <v>95</v>
      </c>
      <c r="C396" s="8" t="s">
        <v>530</v>
      </c>
      <c r="D396" s="8" t="s">
        <v>950</v>
      </c>
      <c r="E396" s="7">
        <v>19.560798999999999</v>
      </c>
      <c r="F396" s="7">
        <v>717164.63</v>
      </c>
      <c r="G396" s="6">
        <v>14028313.82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50</v>
      </c>
      <c r="B397" s="8" t="s">
        <v>95</v>
      </c>
      <c r="C397" s="8" t="s">
        <v>531</v>
      </c>
      <c r="D397" s="8" t="s">
        <v>949</v>
      </c>
      <c r="E397" s="7">
        <v>18.899698999999998</v>
      </c>
      <c r="F397" s="7">
        <v>782519.8</v>
      </c>
      <c r="G397" s="6">
        <v>14789389.460000001</v>
      </c>
      <c r="H397" s="7">
        <v>0</v>
      </c>
      <c r="I397" s="6">
        <v>0</v>
      </c>
      <c r="J397" s="7">
        <v>3000</v>
      </c>
      <c r="K397" s="6">
        <v>56699.1</v>
      </c>
      <c r="L397" s="7">
        <v>-3000</v>
      </c>
      <c r="M397" s="6">
        <v>-56699.1</v>
      </c>
    </row>
    <row r="398" spans="1:13" x14ac:dyDescent="0.25">
      <c r="A398" s="8" t="s">
        <v>51</v>
      </c>
      <c r="B398" s="8" t="s">
        <v>965</v>
      </c>
      <c r="C398" s="8" t="s">
        <v>534</v>
      </c>
      <c r="D398" s="8" t="s">
        <v>950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51</v>
      </c>
      <c r="B399" s="8" t="s">
        <v>965</v>
      </c>
      <c r="C399" s="8" t="s">
        <v>535</v>
      </c>
      <c r="D399" s="8" t="s">
        <v>951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51</v>
      </c>
      <c r="B400" s="8" t="s">
        <v>965</v>
      </c>
      <c r="C400" s="8" t="s">
        <v>536</v>
      </c>
      <c r="D400" s="8" t="s">
        <v>949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51</v>
      </c>
      <c r="B401" s="8" t="s">
        <v>965</v>
      </c>
      <c r="C401" s="8" t="s">
        <v>537</v>
      </c>
      <c r="D401" s="8" t="s">
        <v>951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51</v>
      </c>
      <c r="B402" s="8" t="s">
        <v>965</v>
      </c>
      <c r="C402" s="8" t="s">
        <v>538</v>
      </c>
      <c r="D402" s="8" t="s">
        <v>950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51</v>
      </c>
      <c r="B403" s="8" t="s">
        <v>965</v>
      </c>
      <c r="C403" s="8" t="s">
        <v>539</v>
      </c>
      <c r="D403" s="8" t="s">
        <v>949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51</v>
      </c>
      <c r="B404" s="8" t="s">
        <v>965</v>
      </c>
      <c r="C404" s="8" t="s">
        <v>540</v>
      </c>
      <c r="D404" s="8" t="s">
        <v>951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51</v>
      </c>
      <c r="B405" s="8" t="s">
        <v>965</v>
      </c>
      <c r="C405" s="8" t="s">
        <v>541</v>
      </c>
      <c r="D405" s="8" t="s">
        <v>951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51</v>
      </c>
      <c r="B406" s="8" t="s">
        <v>965</v>
      </c>
      <c r="C406" s="8" t="s">
        <v>542</v>
      </c>
      <c r="D406" s="8" t="s">
        <v>951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51</v>
      </c>
      <c r="B407" s="8" t="s">
        <v>965</v>
      </c>
      <c r="C407" s="8" t="s">
        <v>543</v>
      </c>
      <c r="D407" s="8" t="s">
        <v>950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51</v>
      </c>
      <c r="B408" s="8" t="s">
        <v>965</v>
      </c>
      <c r="C408" s="8" t="s">
        <v>544</v>
      </c>
      <c r="D408" s="8" t="s">
        <v>950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51</v>
      </c>
      <c r="B409" s="8" t="s">
        <v>965</v>
      </c>
      <c r="C409" s="8" t="s">
        <v>545</v>
      </c>
      <c r="D409" s="8" t="s">
        <v>951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51</v>
      </c>
      <c r="B410" s="8" t="s">
        <v>965</v>
      </c>
      <c r="C410" s="8" t="s">
        <v>546</v>
      </c>
      <c r="D410" s="8" t="s">
        <v>949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51</v>
      </c>
      <c r="B411" s="8" t="s">
        <v>965</v>
      </c>
      <c r="C411" s="8" t="s">
        <v>547</v>
      </c>
      <c r="D411" s="8" t="s">
        <v>951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51</v>
      </c>
      <c r="B412" s="8" t="s">
        <v>965</v>
      </c>
      <c r="C412" s="8" t="s">
        <v>548</v>
      </c>
      <c r="D412" s="8" t="s">
        <v>950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51</v>
      </c>
      <c r="B413" s="8" t="s">
        <v>965</v>
      </c>
      <c r="C413" s="8" t="s">
        <v>549</v>
      </c>
      <c r="D413" s="8" t="s">
        <v>950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51</v>
      </c>
      <c r="B414" s="8" t="s">
        <v>965</v>
      </c>
      <c r="C414" s="8" t="s">
        <v>550</v>
      </c>
      <c r="D414" s="8" t="s">
        <v>951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51</v>
      </c>
      <c r="B415" s="8" t="s">
        <v>965</v>
      </c>
      <c r="C415" s="8" t="s">
        <v>551</v>
      </c>
      <c r="D415" s="8" t="s">
        <v>949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51</v>
      </c>
      <c r="B416" s="8" t="s">
        <v>95</v>
      </c>
      <c r="C416" s="8" t="s">
        <v>534</v>
      </c>
      <c r="D416" s="8" t="s">
        <v>950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51</v>
      </c>
      <c r="B417" s="8" t="s">
        <v>95</v>
      </c>
      <c r="C417" s="8" t="s">
        <v>535</v>
      </c>
      <c r="D417" s="8" t="s">
        <v>951</v>
      </c>
      <c r="E417" s="7">
        <v>23.578600000000002</v>
      </c>
      <c r="F417" s="7">
        <v>1178873.6399999999</v>
      </c>
      <c r="G417" s="6">
        <v>27796190.010000002</v>
      </c>
      <c r="H417" s="7">
        <v>123.68</v>
      </c>
      <c r="I417" s="6">
        <v>2916.2</v>
      </c>
      <c r="J417" s="7">
        <v>25000</v>
      </c>
      <c r="K417" s="6">
        <v>589465</v>
      </c>
      <c r="L417" s="7">
        <v>-24876.32</v>
      </c>
      <c r="M417" s="6">
        <v>-586548.80000000005</v>
      </c>
    </row>
    <row r="418" spans="1:13" x14ac:dyDescent="0.25">
      <c r="A418" s="8" t="s">
        <v>51</v>
      </c>
      <c r="B418" s="8" t="s">
        <v>95</v>
      </c>
      <c r="C418" s="8" t="s">
        <v>536</v>
      </c>
      <c r="D418" s="8" t="s">
        <v>949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51</v>
      </c>
      <c r="B419" s="8" t="s">
        <v>95</v>
      </c>
      <c r="C419" s="8" t="s">
        <v>537</v>
      </c>
      <c r="D419" s="8" t="s">
        <v>951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51</v>
      </c>
      <c r="B420" s="8" t="s">
        <v>95</v>
      </c>
      <c r="C420" s="8" t="s">
        <v>538</v>
      </c>
      <c r="D420" s="8" t="s">
        <v>950</v>
      </c>
      <c r="E420" s="7">
        <v>19.5608</v>
      </c>
      <c r="F420" s="7">
        <v>48010.05</v>
      </c>
      <c r="G420" s="6">
        <v>939114.99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51</v>
      </c>
      <c r="B421" s="8" t="s">
        <v>95</v>
      </c>
      <c r="C421" s="8" t="s">
        <v>539</v>
      </c>
      <c r="D421" s="8" t="s">
        <v>949</v>
      </c>
      <c r="E421" s="7">
        <v>18.899699999999999</v>
      </c>
      <c r="F421" s="7">
        <v>111121.04</v>
      </c>
      <c r="G421" s="6">
        <v>2100154.34</v>
      </c>
      <c r="H421" s="7">
        <v>0</v>
      </c>
      <c r="I421" s="6">
        <v>0</v>
      </c>
      <c r="J421" s="7">
        <v>123159.58</v>
      </c>
      <c r="K421" s="6">
        <v>2327679.11</v>
      </c>
      <c r="L421" s="7">
        <v>-123159.58</v>
      </c>
      <c r="M421" s="6">
        <v>-2327679.11</v>
      </c>
    </row>
    <row r="422" spans="1:13" x14ac:dyDescent="0.25">
      <c r="A422" s="8" t="s">
        <v>51</v>
      </c>
      <c r="B422" s="8" t="s">
        <v>95</v>
      </c>
      <c r="C422" s="8" t="s">
        <v>540</v>
      </c>
      <c r="D422" s="8" t="s">
        <v>951</v>
      </c>
      <c r="E422" s="7">
        <v>23.578600000000002</v>
      </c>
      <c r="F422" s="7">
        <v>1831976.27</v>
      </c>
      <c r="G422" s="6">
        <v>43195435.770000003</v>
      </c>
      <c r="H422" s="7">
        <v>41.86</v>
      </c>
      <c r="I422" s="6">
        <v>987</v>
      </c>
      <c r="J422" s="7">
        <v>107500</v>
      </c>
      <c r="K422" s="6">
        <v>2534699.5</v>
      </c>
      <c r="L422" s="7">
        <v>-107458.14</v>
      </c>
      <c r="M422" s="6">
        <v>-2533712.5</v>
      </c>
    </row>
    <row r="423" spans="1:13" x14ac:dyDescent="0.25">
      <c r="A423" s="8" t="s">
        <v>51</v>
      </c>
      <c r="B423" s="8" t="s">
        <v>95</v>
      </c>
      <c r="C423" s="8" t="s">
        <v>541</v>
      </c>
      <c r="D423" s="8" t="s">
        <v>951</v>
      </c>
      <c r="E423" s="7">
        <v>23.578599000000001</v>
      </c>
      <c r="F423" s="7">
        <v>14426804.949999999</v>
      </c>
      <c r="G423" s="6">
        <v>340163863.19</v>
      </c>
      <c r="H423" s="7">
        <v>154156.89000000001</v>
      </c>
      <c r="I423" s="6">
        <v>3634803.65</v>
      </c>
      <c r="J423" s="7">
        <v>82500</v>
      </c>
      <c r="K423" s="6">
        <v>1945234.5</v>
      </c>
      <c r="L423" s="7">
        <v>71656.89</v>
      </c>
      <c r="M423" s="6">
        <v>1689569.15</v>
      </c>
    </row>
    <row r="424" spans="1:13" x14ac:dyDescent="0.25">
      <c r="A424" s="8" t="s">
        <v>51</v>
      </c>
      <c r="B424" s="8" t="s">
        <v>95</v>
      </c>
      <c r="C424" s="8" t="s">
        <v>542</v>
      </c>
      <c r="D424" s="8" t="s">
        <v>951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51</v>
      </c>
      <c r="B425" s="8" t="s">
        <v>95</v>
      </c>
      <c r="C425" s="8" t="s">
        <v>543</v>
      </c>
      <c r="D425" s="8" t="s">
        <v>950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51</v>
      </c>
      <c r="B426" s="8" t="s">
        <v>95</v>
      </c>
      <c r="C426" s="8" t="s">
        <v>544</v>
      </c>
      <c r="D426" s="8" t="s">
        <v>950</v>
      </c>
      <c r="E426" s="7">
        <v>19.5608</v>
      </c>
      <c r="F426" s="7">
        <v>52325.02</v>
      </c>
      <c r="G426" s="6">
        <v>1023519.27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51</v>
      </c>
      <c r="B427" s="8" t="s">
        <v>95</v>
      </c>
      <c r="C427" s="8" t="s">
        <v>545</v>
      </c>
      <c r="D427" s="8" t="s">
        <v>951</v>
      </c>
      <c r="E427" s="7">
        <v>23.578600000000002</v>
      </c>
      <c r="F427" s="7">
        <v>2224885.46</v>
      </c>
      <c r="G427" s="6">
        <v>52459684.310000002</v>
      </c>
      <c r="H427" s="7">
        <v>911.5</v>
      </c>
      <c r="I427" s="6">
        <v>21491.89</v>
      </c>
      <c r="J427" s="7">
        <v>13000</v>
      </c>
      <c r="K427" s="6">
        <v>306521.8</v>
      </c>
      <c r="L427" s="7">
        <v>-12088.5</v>
      </c>
      <c r="M427" s="6">
        <v>-285029.90999999997</v>
      </c>
    </row>
    <row r="428" spans="1:13" x14ac:dyDescent="0.25">
      <c r="A428" s="8" t="s">
        <v>51</v>
      </c>
      <c r="B428" s="8" t="s">
        <v>95</v>
      </c>
      <c r="C428" s="8" t="s">
        <v>546</v>
      </c>
      <c r="D428" s="8" t="s">
        <v>949</v>
      </c>
      <c r="E428" s="7">
        <v>18.899699999999999</v>
      </c>
      <c r="F428" s="7">
        <v>280120.57</v>
      </c>
      <c r="G428" s="6">
        <v>5294194.8099999996</v>
      </c>
      <c r="H428" s="7">
        <v>0</v>
      </c>
      <c r="I428" s="6">
        <v>0</v>
      </c>
      <c r="J428" s="7">
        <v>53563.68</v>
      </c>
      <c r="K428" s="6">
        <v>1012337.48</v>
      </c>
      <c r="L428" s="7">
        <v>-53563.68</v>
      </c>
      <c r="M428" s="6">
        <v>-1012337.48</v>
      </c>
    </row>
    <row r="429" spans="1:13" x14ac:dyDescent="0.25">
      <c r="A429" s="8" t="s">
        <v>51</v>
      </c>
      <c r="B429" s="8" t="s">
        <v>95</v>
      </c>
      <c r="C429" s="8" t="s">
        <v>547</v>
      </c>
      <c r="D429" s="8" t="s">
        <v>951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51</v>
      </c>
      <c r="B430" s="8" t="s">
        <v>95</v>
      </c>
      <c r="C430" s="8" t="s">
        <v>548</v>
      </c>
      <c r="D430" s="8" t="s">
        <v>950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51</v>
      </c>
      <c r="B431" s="8" t="s">
        <v>95</v>
      </c>
      <c r="C431" s="8" t="s">
        <v>549</v>
      </c>
      <c r="D431" s="8" t="s">
        <v>950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51</v>
      </c>
      <c r="B432" s="8" t="s">
        <v>95</v>
      </c>
      <c r="C432" s="8" t="s">
        <v>550</v>
      </c>
      <c r="D432" s="8" t="s">
        <v>951</v>
      </c>
      <c r="E432" s="7">
        <v>23.578599000000001</v>
      </c>
      <c r="F432" s="7">
        <v>136279.84</v>
      </c>
      <c r="G432" s="6">
        <v>3213287.75</v>
      </c>
      <c r="H432" s="7">
        <v>500</v>
      </c>
      <c r="I432" s="6">
        <v>11789.3</v>
      </c>
      <c r="J432" s="7">
        <v>0</v>
      </c>
      <c r="K432" s="6">
        <v>0</v>
      </c>
      <c r="L432" s="7">
        <v>500</v>
      </c>
      <c r="M432" s="6">
        <v>11789.3</v>
      </c>
    </row>
    <row r="433" spans="1:13" x14ac:dyDescent="0.25">
      <c r="A433" s="8" t="s">
        <v>51</v>
      </c>
      <c r="B433" s="8" t="s">
        <v>95</v>
      </c>
      <c r="C433" s="8" t="s">
        <v>551</v>
      </c>
      <c r="D433" s="8" t="s">
        <v>949</v>
      </c>
      <c r="E433" s="7">
        <v>18.899698999999998</v>
      </c>
      <c r="F433" s="7">
        <v>2088525.58</v>
      </c>
      <c r="G433" s="6">
        <v>39472506.890000001</v>
      </c>
      <c r="H433" s="7">
        <v>617634.18000000005</v>
      </c>
      <c r="I433" s="6">
        <v>11673100.710000001</v>
      </c>
      <c r="J433" s="7">
        <v>0</v>
      </c>
      <c r="K433" s="6">
        <v>0</v>
      </c>
      <c r="L433" s="7">
        <v>617634.18000000005</v>
      </c>
      <c r="M433" s="6">
        <v>11673100.710000001</v>
      </c>
    </row>
    <row r="434" spans="1:13" x14ac:dyDescent="0.25">
      <c r="A434" s="8" t="s">
        <v>52</v>
      </c>
      <c r="B434" s="8" t="s">
        <v>965</v>
      </c>
      <c r="C434" s="8" t="s">
        <v>554</v>
      </c>
      <c r="D434" s="8">
        <v>18.87</v>
      </c>
      <c r="E434" s="7">
        <v>18.866499999999998</v>
      </c>
      <c r="F434" s="7">
        <v>228479870.38</v>
      </c>
      <c r="G434" s="6">
        <v>4310615620.3000002</v>
      </c>
      <c r="H434" s="7">
        <v>0</v>
      </c>
      <c r="I434" s="6">
        <v>0</v>
      </c>
      <c r="J434" s="7">
        <v>7073000</v>
      </c>
      <c r="K434" s="6">
        <v>133442759.01000001</v>
      </c>
      <c r="L434" s="7">
        <v>-7073000</v>
      </c>
      <c r="M434" s="6">
        <v>-133442759.01000001</v>
      </c>
    </row>
    <row r="435" spans="1:13" x14ac:dyDescent="0.25">
      <c r="A435" s="8" t="s">
        <v>52</v>
      </c>
      <c r="B435" s="8" t="s">
        <v>965</v>
      </c>
      <c r="C435" s="8" t="s">
        <v>557</v>
      </c>
      <c r="D435" s="8">
        <v>18.87</v>
      </c>
      <c r="E435" s="7">
        <v>18.866499000000001</v>
      </c>
      <c r="F435" s="7">
        <v>102068.15</v>
      </c>
      <c r="G435" s="6">
        <v>1925668.75</v>
      </c>
      <c r="H435" s="7">
        <v>4000</v>
      </c>
      <c r="I435" s="6">
        <v>75466</v>
      </c>
      <c r="J435" s="7">
        <v>3000</v>
      </c>
      <c r="K435" s="6">
        <v>56599.5</v>
      </c>
      <c r="L435" s="7">
        <v>1000</v>
      </c>
      <c r="M435" s="6">
        <v>18866.5</v>
      </c>
    </row>
    <row r="436" spans="1:13" x14ac:dyDescent="0.25">
      <c r="A436" s="8" t="s">
        <v>52</v>
      </c>
      <c r="B436" s="8" t="s">
        <v>95</v>
      </c>
      <c r="C436" s="8" t="s">
        <v>554</v>
      </c>
      <c r="D436" s="8">
        <v>18.87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52</v>
      </c>
      <c r="B437" s="8" t="s">
        <v>95</v>
      </c>
      <c r="C437" s="8" t="s">
        <v>557</v>
      </c>
      <c r="D437" s="8">
        <v>18.87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53</v>
      </c>
      <c r="B438" s="8" t="s">
        <v>965</v>
      </c>
      <c r="C438" s="8" t="s">
        <v>562</v>
      </c>
      <c r="D438" s="8">
        <v>23.63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53</v>
      </c>
      <c r="B439" s="8" t="s">
        <v>965</v>
      </c>
      <c r="C439" s="8" t="s">
        <v>563</v>
      </c>
      <c r="D439" s="8">
        <v>23.63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53</v>
      </c>
      <c r="B440" s="8" t="s">
        <v>95</v>
      </c>
      <c r="C440" s="8" t="s">
        <v>562</v>
      </c>
      <c r="D440" s="8">
        <v>23.63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53</v>
      </c>
      <c r="B441" s="8" t="s">
        <v>95</v>
      </c>
      <c r="C441" s="8" t="s">
        <v>563</v>
      </c>
      <c r="D441" s="8">
        <v>23.63</v>
      </c>
      <c r="E441" s="7">
        <v>0</v>
      </c>
      <c r="F441" s="7">
        <v>0</v>
      </c>
      <c r="G441" s="6">
        <v>0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54</v>
      </c>
      <c r="B442" s="8" t="s">
        <v>965</v>
      </c>
      <c r="C442" s="8" t="s">
        <v>565</v>
      </c>
      <c r="D442" s="8">
        <v>23.63</v>
      </c>
      <c r="E442" s="7">
        <v>0</v>
      </c>
      <c r="F442" s="7">
        <v>0</v>
      </c>
      <c r="G442" s="6">
        <v>0</v>
      </c>
      <c r="H442" s="7">
        <v>0</v>
      </c>
      <c r="I442" s="6">
        <v>0</v>
      </c>
      <c r="J442" s="7">
        <v>0</v>
      </c>
      <c r="K442" s="6">
        <v>0</v>
      </c>
      <c r="L442" s="7">
        <v>0</v>
      </c>
      <c r="M442" s="6">
        <v>0</v>
      </c>
    </row>
    <row r="443" spans="1:13" x14ac:dyDescent="0.25">
      <c r="A443" s="8" t="s">
        <v>54</v>
      </c>
      <c r="B443" s="8" t="s">
        <v>95</v>
      </c>
      <c r="C443" s="8" t="s">
        <v>565</v>
      </c>
      <c r="D443" s="8">
        <v>23.63</v>
      </c>
      <c r="E443" s="7">
        <v>23.628349</v>
      </c>
      <c r="F443" s="7">
        <v>768.49</v>
      </c>
      <c r="G443" s="6">
        <v>18158.150000000001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55</v>
      </c>
      <c r="B444" s="8" t="s">
        <v>965</v>
      </c>
      <c r="C444" s="8" t="s">
        <v>566</v>
      </c>
      <c r="D444" s="8" t="s">
        <v>951</v>
      </c>
      <c r="E444" s="7">
        <v>23.630599</v>
      </c>
      <c r="F444" s="7">
        <v>8563769.0299999993</v>
      </c>
      <c r="G444" s="6">
        <v>202367000.44</v>
      </c>
      <c r="H444" s="7">
        <v>56837.06</v>
      </c>
      <c r="I444" s="6">
        <v>1343093.83</v>
      </c>
      <c r="J444" s="7">
        <v>273614.38</v>
      </c>
      <c r="K444" s="6">
        <v>6465671.9699999997</v>
      </c>
      <c r="L444" s="7">
        <v>-216777.32</v>
      </c>
      <c r="M444" s="6">
        <v>-5122578.1399999997</v>
      </c>
    </row>
    <row r="445" spans="1:13" x14ac:dyDescent="0.25">
      <c r="A445" s="8" t="s">
        <v>55</v>
      </c>
      <c r="B445" s="8" t="s">
        <v>965</v>
      </c>
      <c r="C445" s="8" t="s">
        <v>567</v>
      </c>
      <c r="D445" s="8" t="s">
        <v>951</v>
      </c>
      <c r="E445" s="7">
        <v>23.630600000000001</v>
      </c>
      <c r="F445" s="7">
        <v>3234352.88</v>
      </c>
      <c r="G445" s="6">
        <v>76429699.170000002</v>
      </c>
      <c r="H445" s="7">
        <v>824669.16</v>
      </c>
      <c r="I445" s="6">
        <v>19487427.050000001</v>
      </c>
      <c r="J445" s="7">
        <v>133888.98000000001</v>
      </c>
      <c r="K445" s="6">
        <v>3163876.93</v>
      </c>
      <c r="L445" s="7">
        <v>690780.18</v>
      </c>
      <c r="M445" s="6">
        <v>16323550.119999999</v>
      </c>
    </row>
    <row r="446" spans="1:13" x14ac:dyDescent="0.25">
      <c r="A446" s="8" t="s">
        <v>55</v>
      </c>
      <c r="B446" s="8" t="s">
        <v>965</v>
      </c>
      <c r="C446" s="8" t="s">
        <v>568</v>
      </c>
      <c r="D446" s="8" t="s">
        <v>951</v>
      </c>
      <c r="E446" s="7">
        <v>23.630600000000001</v>
      </c>
      <c r="F446" s="7">
        <v>62242099.969999999</v>
      </c>
      <c r="G446" s="6">
        <v>1470818167.5999999</v>
      </c>
      <c r="H446" s="7">
        <v>0</v>
      </c>
      <c r="I446" s="6">
        <v>0</v>
      </c>
      <c r="J446" s="7">
        <v>961109.33</v>
      </c>
      <c r="K446" s="6">
        <v>22711590.129999999</v>
      </c>
      <c r="L446" s="7">
        <v>-961109.33</v>
      </c>
      <c r="M446" s="6">
        <v>-22711590.129999999</v>
      </c>
    </row>
    <row r="447" spans="1:13" x14ac:dyDescent="0.25">
      <c r="A447" s="8" t="s">
        <v>55</v>
      </c>
      <c r="B447" s="8" t="s">
        <v>965</v>
      </c>
      <c r="C447" s="8" t="s">
        <v>569</v>
      </c>
      <c r="D447" s="8" t="s">
        <v>949</v>
      </c>
      <c r="E447" s="7">
        <v>18.837499999999999</v>
      </c>
      <c r="F447" s="7">
        <v>5664514.7699999996</v>
      </c>
      <c r="G447" s="6">
        <v>106705296.98</v>
      </c>
      <c r="H447" s="7">
        <v>169863.94</v>
      </c>
      <c r="I447" s="6">
        <v>3199811.97</v>
      </c>
      <c r="J447" s="7">
        <v>482384.53</v>
      </c>
      <c r="K447" s="6">
        <v>9086918.5800000001</v>
      </c>
      <c r="L447" s="7">
        <v>-312520.59000000003</v>
      </c>
      <c r="M447" s="6">
        <v>-5887106.6100000003</v>
      </c>
    </row>
    <row r="448" spans="1:13" x14ac:dyDescent="0.25">
      <c r="A448" s="8" t="s">
        <v>55</v>
      </c>
      <c r="B448" s="8" t="s">
        <v>965</v>
      </c>
      <c r="C448" s="8" t="s">
        <v>570</v>
      </c>
      <c r="D448" s="8" t="s">
        <v>949</v>
      </c>
      <c r="E448" s="7">
        <v>18.837499999999999</v>
      </c>
      <c r="F448" s="7">
        <v>3317996.83</v>
      </c>
      <c r="G448" s="6">
        <v>62502765.289999999</v>
      </c>
      <c r="H448" s="7">
        <v>708.68</v>
      </c>
      <c r="I448" s="6">
        <v>13349.76</v>
      </c>
      <c r="J448" s="7">
        <v>28429.35</v>
      </c>
      <c r="K448" s="6">
        <v>535537.88</v>
      </c>
      <c r="L448" s="7">
        <v>-27720.67</v>
      </c>
      <c r="M448" s="6">
        <v>-522188.12</v>
      </c>
    </row>
    <row r="449" spans="1:13" x14ac:dyDescent="0.25">
      <c r="A449" s="8" t="s">
        <v>55</v>
      </c>
      <c r="B449" s="8" t="s">
        <v>965</v>
      </c>
      <c r="C449" s="8" t="s">
        <v>571</v>
      </c>
      <c r="D449" s="8" t="s">
        <v>949</v>
      </c>
      <c r="E449" s="7">
        <v>18.837499999999999</v>
      </c>
      <c r="F449" s="7">
        <v>72517198.900000006</v>
      </c>
      <c r="G449" s="6">
        <v>1366042734.3</v>
      </c>
      <c r="H449" s="7">
        <v>84894.14</v>
      </c>
      <c r="I449" s="6">
        <v>1599193.36</v>
      </c>
      <c r="J449" s="7">
        <v>1628296.17</v>
      </c>
      <c r="K449" s="6">
        <v>30673029.100000001</v>
      </c>
      <c r="L449" s="7">
        <v>-1543402.03</v>
      </c>
      <c r="M449" s="6">
        <v>-29073835.739999998</v>
      </c>
    </row>
    <row r="450" spans="1:13" x14ac:dyDescent="0.25">
      <c r="A450" s="8" t="s">
        <v>55</v>
      </c>
      <c r="B450" s="8" t="s">
        <v>965</v>
      </c>
      <c r="C450" s="8" t="s">
        <v>572</v>
      </c>
      <c r="D450" s="8" t="s">
        <v>949</v>
      </c>
      <c r="E450" s="7">
        <v>18.837499999999999</v>
      </c>
      <c r="F450" s="7">
        <v>1094618.72</v>
      </c>
      <c r="G450" s="6">
        <v>20619880.140000001</v>
      </c>
      <c r="H450" s="7">
        <v>23641.599999999999</v>
      </c>
      <c r="I450" s="6">
        <v>445348.64</v>
      </c>
      <c r="J450" s="7">
        <v>62662.03</v>
      </c>
      <c r="K450" s="6">
        <v>1180395.99</v>
      </c>
      <c r="L450" s="7">
        <v>-39020.43</v>
      </c>
      <c r="M450" s="6">
        <v>-735047.35</v>
      </c>
    </row>
    <row r="451" spans="1:13" x14ac:dyDescent="0.25">
      <c r="A451" s="8" t="s">
        <v>55</v>
      </c>
      <c r="B451" s="8" t="s">
        <v>965</v>
      </c>
      <c r="C451" s="8" t="s">
        <v>573</v>
      </c>
      <c r="D451" s="8" t="s">
        <v>949</v>
      </c>
      <c r="E451" s="7">
        <v>18.837499999999999</v>
      </c>
      <c r="F451" s="7">
        <v>5939139.1399999997</v>
      </c>
      <c r="G451" s="6">
        <v>111878533.55</v>
      </c>
      <c r="H451" s="7">
        <v>17894.14</v>
      </c>
      <c r="I451" s="6">
        <v>337080.86</v>
      </c>
      <c r="J451" s="7">
        <v>229581.5</v>
      </c>
      <c r="K451" s="6">
        <v>4324741.51</v>
      </c>
      <c r="L451" s="7">
        <v>-211687.36</v>
      </c>
      <c r="M451" s="6">
        <v>-3987660.64</v>
      </c>
    </row>
    <row r="452" spans="1:13" x14ac:dyDescent="0.25">
      <c r="A452" s="8" t="s">
        <v>55</v>
      </c>
      <c r="B452" s="8" t="s">
        <v>965</v>
      </c>
      <c r="C452" s="8" t="s">
        <v>574</v>
      </c>
      <c r="D452" s="8" t="s">
        <v>949</v>
      </c>
      <c r="E452" s="7">
        <v>18.837499000000001</v>
      </c>
      <c r="F452" s="7">
        <v>8633465.4499999993</v>
      </c>
      <c r="G452" s="6">
        <v>162632905.41</v>
      </c>
      <c r="H452" s="7">
        <v>0</v>
      </c>
      <c r="I452" s="6">
        <v>0</v>
      </c>
      <c r="J452" s="7">
        <v>576589.49</v>
      </c>
      <c r="K452" s="6">
        <v>10861504.52</v>
      </c>
      <c r="L452" s="7">
        <v>-576589.49</v>
      </c>
      <c r="M452" s="6">
        <v>-10861504.52</v>
      </c>
    </row>
    <row r="453" spans="1:13" x14ac:dyDescent="0.25">
      <c r="A453" s="8" t="s">
        <v>55</v>
      </c>
      <c r="B453" s="8" t="s">
        <v>95</v>
      </c>
      <c r="C453" s="8" t="s">
        <v>566</v>
      </c>
      <c r="D453" s="8" t="s">
        <v>951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55</v>
      </c>
      <c r="B454" s="8" t="s">
        <v>95</v>
      </c>
      <c r="C454" s="8" t="s">
        <v>567</v>
      </c>
      <c r="D454" s="8" t="s">
        <v>951</v>
      </c>
      <c r="E454" s="7">
        <v>23.630599</v>
      </c>
      <c r="F454" s="7">
        <v>1883964.42</v>
      </c>
      <c r="G454" s="6">
        <v>44519209.619999997</v>
      </c>
      <c r="H454" s="7">
        <v>0</v>
      </c>
      <c r="I454" s="6">
        <v>0</v>
      </c>
      <c r="J454" s="7">
        <v>15337.64</v>
      </c>
      <c r="K454" s="6">
        <v>362437.64</v>
      </c>
      <c r="L454" s="7">
        <v>-15337.64</v>
      </c>
      <c r="M454" s="6">
        <v>-362437.64</v>
      </c>
    </row>
    <row r="455" spans="1:13" x14ac:dyDescent="0.25">
      <c r="A455" s="8" t="s">
        <v>55</v>
      </c>
      <c r="B455" s="8" t="s">
        <v>95</v>
      </c>
      <c r="C455" s="8" t="s">
        <v>568</v>
      </c>
      <c r="D455" s="8" t="s">
        <v>951</v>
      </c>
      <c r="E455" s="7">
        <v>23.630600000000001</v>
      </c>
      <c r="F455" s="7">
        <v>483731.03</v>
      </c>
      <c r="G455" s="6">
        <v>11430854.48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55</v>
      </c>
      <c r="B456" s="8" t="s">
        <v>95</v>
      </c>
      <c r="C456" s="8" t="s">
        <v>569</v>
      </c>
      <c r="D456" s="8" t="s">
        <v>949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55</v>
      </c>
      <c r="B457" s="8" t="s">
        <v>95</v>
      </c>
      <c r="C457" s="8" t="s">
        <v>570</v>
      </c>
      <c r="D457" s="8" t="s">
        <v>949</v>
      </c>
      <c r="E457" s="7">
        <v>18.837499999999999</v>
      </c>
      <c r="F457" s="7">
        <v>5951364.0099999998</v>
      </c>
      <c r="G457" s="6">
        <v>112108819.54000001</v>
      </c>
      <c r="H457" s="7">
        <v>0</v>
      </c>
      <c r="I457" s="6">
        <v>0</v>
      </c>
      <c r="J457" s="7">
        <v>10566.11</v>
      </c>
      <c r="K457" s="6">
        <v>199039.1</v>
      </c>
      <c r="L457" s="7">
        <v>-10566.11</v>
      </c>
      <c r="M457" s="6">
        <v>-199039.1</v>
      </c>
    </row>
    <row r="458" spans="1:13" x14ac:dyDescent="0.25">
      <c r="A458" s="8" t="s">
        <v>55</v>
      </c>
      <c r="B458" s="8" t="s">
        <v>95</v>
      </c>
      <c r="C458" s="8" t="s">
        <v>571</v>
      </c>
      <c r="D458" s="8" t="s">
        <v>949</v>
      </c>
      <c r="E458" s="7">
        <v>18.837499999999999</v>
      </c>
      <c r="F458" s="7">
        <v>8922763.0399999991</v>
      </c>
      <c r="G458" s="6">
        <v>168082548.77000001</v>
      </c>
      <c r="H458" s="7">
        <v>0</v>
      </c>
      <c r="I458" s="6">
        <v>0</v>
      </c>
      <c r="J458" s="7">
        <v>543370.92000000004</v>
      </c>
      <c r="K458" s="6">
        <v>10235749.710000001</v>
      </c>
      <c r="L458" s="7">
        <v>-543370.92000000004</v>
      </c>
      <c r="M458" s="6">
        <v>-10235749.710000001</v>
      </c>
    </row>
    <row r="459" spans="1:13" x14ac:dyDescent="0.25">
      <c r="A459" s="8" t="s">
        <v>55</v>
      </c>
      <c r="B459" s="8" t="s">
        <v>95</v>
      </c>
      <c r="C459" s="8" t="s">
        <v>572</v>
      </c>
      <c r="D459" s="8" t="s">
        <v>949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55</v>
      </c>
      <c r="B460" s="8" t="s">
        <v>95</v>
      </c>
      <c r="C460" s="8" t="s">
        <v>573</v>
      </c>
      <c r="D460" s="8" t="s">
        <v>949</v>
      </c>
      <c r="E460" s="7">
        <v>18.837499999999999</v>
      </c>
      <c r="F460" s="7">
        <v>621152.46</v>
      </c>
      <c r="G460" s="6">
        <v>11700959.470000001</v>
      </c>
      <c r="H460" s="7">
        <v>0</v>
      </c>
      <c r="I460" s="6">
        <v>0</v>
      </c>
      <c r="J460" s="7">
        <v>1225.0899999999999</v>
      </c>
      <c r="K460" s="6">
        <v>23077.63</v>
      </c>
      <c r="L460" s="7">
        <v>-1225.0899999999999</v>
      </c>
      <c r="M460" s="6">
        <v>-23077.63</v>
      </c>
    </row>
    <row r="461" spans="1:13" x14ac:dyDescent="0.25">
      <c r="A461" s="8" t="s">
        <v>55</v>
      </c>
      <c r="B461" s="8" t="s">
        <v>95</v>
      </c>
      <c r="C461" s="8" t="s">
        <v>574</v>
      </c>
      <c r="D461" s="8" t="s">
        <v>949</v>
      </c>
      <c r="E461" s="7">
        <v>18.837499999999999</v>
      </c>
      <c r="F461" s="7">
        <v>1103927.95</v>
      </c>
      <c r="G461" s="6">
        <v>20795242.760000002</v>
      </c>
      <c r="H461" s="7">
        <v>0</v>
      </c>
      <c r="I461" s="6">
        <v>0</v>
      </c>
      <c r="J461" s="7">
        <v>684.22</v>
      </c>
      <c r="K461" s="6">
        <v>12888.99</v>
      </c>
      <c r="L461" s="7">
        <v>-684.22</v>
      </c>
      <c r="M461" s="6">
        <v>-12888.99</v>
      </c>
    </row>
    <row r="462" spans="1:13" x14ac:dyDescent="0.25">
      <c r="A462" s="8" t="s">
        <v>56</v>
      </c>
      <c r="B462" s="8" t="s">
        <v>965</v>
      </c>
      <c r="C462" s="8" t="s">
        <v>575</v>
      </c>
      <c r="D462" s="8" t="s">
        <v>949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25">
      <c r="A463" s="8" t="s">
        <v>56</v>
      </c>
      <c r="B463" s="8" t="s">
        <v>965</v>
      </c>
      <c r="C463" s="8" t="s">
        <v>576</v>
      </c>
      <c r="D463" s="8" t="s">
        <v>949</v>
      </c>
      <c r="E463" s="7">
        <v>0</v>
      </c>
      <c r="F463" s="7">
        <v>0</v>
      </c>
      <c r="G463" s="6">
        <v>0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25">
      <c r="A464" s="8" t="s">
        <v>56</v>
      </c>
      <c r="B464" s="8" t="s">
        <v>95</v>
      </c>
      <c r="C464" s="8" t="s">
        <v>575</v>
      </c>
      <c r="D464" s="8" t="s">
        <v>949</v>
      </c>
      <c r="E464" s="7">
        <v>18.711500000000001</v>
      </c>
      <c r="F464" s="7">
        <v>1191430479</v>
      </c>
      <c r="G464" s="6">
        <v>22293451408</v>
      </c>
      <c r="H464" s="7">
        <v>67062705</v>
      </c>
      <c r="I464" s="6">
        <v>1254843805</v>
      </c>
      <c r="J464" s="7">
        <v>23721652</v>
      </c>
      <c r="K464" s="6">
        <v>443867691</v>
      </c>
      <c r="L464" s="7">
        <v>43341053</v>
      </c>
      <c r="M464" s="6">
        <v>810976114</v>
      </c>
    </row>
    <row r="465" spans="1:13" x14ac:dyDescent="0.25">
      <c r="A465" s="8" t="s">
        <v>56</v>
      </c>
      <c r="B465" s="8" t="s">
        <v>95</v>
      </c>
      <c r="C465" s="8" t="s">
        <v>576</v>
      </c>
      <c r="D465" s="8" t="s">
        <v>949</v>
      </c>
      <c r="E465" s="7">
        <v>0</v>
      </c>
      <c r="F465" s="7">
        <v>0</v>
      </c>
      <c r="G465" s="6">
        <v>0</v>
      </c>
      <c r="H465" s="7">
        <v>8424</v>
      </c>
      <c r="I465" s="6">
        <v>157626</v>
      </c>
      <c r="J465" s="7">
        <v>69496663</v>
      </c>
      <c r="K465" s="6">
        <v>1300386810</v>
      </c>
      <c r="L465" s="7">
        <v>-69488239</v>
      </c>
      <c r="M465" s="6">
        <v>-1300229184</v>
      </c>
    </row>
    <row r="466" spans="1:13" x14ac:dyDescent="0.25">
      <c r="A466" s="8" t="s">
        <v>59</v>
      </c>
      <c r="B466" s="8" t="s">
        <v>965</v>
      </c>
      <c r="C466" s="8" t="s">
        <v>581</v>
      </c>
      <c r="D466" s="8" t="s">
        <v>949</v>
      </c>
      <c r="E466" s="7">
        <v>18.869999</v>
      </c>
      <c r="F466" s="7">
        <v>253245236.74000001</v>
      </c>
      <c r="G466" s="6">
        <v>4778737584.8999996</v>
      </c>
      <c r="H466" s="7">
        <v>43639742.649999999</v>
      </c>
      <c r="I466" s="6">
        <v>823481938.23000002</v>
      </c>
      <c r="J466" s="7">
        <v>5794.97</v>
      </c>
      <c r="K466" s="6">
        <v>109351.08</v>
      </c>
      <c r="L466" s="7">
        <v>43633947.68</v>
      </c>
      <c r="M466" s="6">
        <v>823372587.14999998</v>
      </c>
    </row>
    <row r="467" spans="1:13" x14ac:dyDescent="0.25">
      <c r="A467" s="8" t="s">
        <v>59</v>
      </c>
      <c r="B467" s="8" t="s">
        <v>965</v>
      </c>
      <c r="C467" s="8" t="s">
        <v>582</v>
      </c>
      <c r="D467" s="8" t="s">
        <v>949</v>
      </c>
      <c r="E467" s="7">
        <v>18.896446999999998</v>
      </c>
      <c r="F467" s="7">
        <v>419118249.74000001</v>
      </c>
      <c r="G467" s="6">
        <v>7919845989</v>
      </c>
      <c r="H467" s="7">
        <v>18892069.609999999</v>
      </c>
      <c r="I467" s="6">
        <v>356993000.94</v>
      </c>
      <c r="J467" s="7">
        <v>20732579.82</v>
      </c>
      <c r="K467" s="6">
        <v>391772105.44</v>
      </c>
      <c r="L467" s="7">
        <v>-1840510.21</v>
      </c>
      <c r="M467" s="6">
        <v>-34779104.5</v>
      </c>
    </row>
    <row r="468" spans="1:13" x14ac:dyDescent="0.25">
      <c r="A468" s="8" t="s">
        <v>59</v>
      </c>
      <c r="B468" s="8" t="s">
        <v>965</v>
      </c>
      <c r="C468" s="8" t="s">
        <v>583</v>
      </c>
      <c r="D468" s="8" t="s">
        <v>949</v>
      </c>
      <c r="E468" s="7">
        <v>18.869994999999999</v>
      </c>
      <c r="F468" s="7">
        <v>6449.01</v>
      </c>
      <c r="G468" s="6">
        <v>121692.79</v>
      </c>
      <c r="H468" s="7">
        <v>1465.59</v>
      </c>
      <c r="I468" s="6">
        <v>27655.68</v>
      </c>
      <c r="J468" s="7">
        <v>7.65</v>
      </c>
      <c r="K468" s="6">
        <v>144.36000000000001</v>
      </c>
      <c r="L468" s="7">
        <v>1457.94</v>
      </c>
      <c r="M468" s="6">
        <v>27511.32</v>
      </c>
    </row>
    <row r="469" spans="1:13" x14ac:dyDescent="0.25">
      <c r="A469" s="8" t="s">
        <v>59</v>
      </c>
      <c r="B469" s="8" t="s">
        <v>965</v>
      </c>
      <c r="C469" s="8" t="s">
        <v>586</v>
      </c>
      <c r="D469" s="8" t="s">
        <v>949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25">
      <c r="A470" s="8" t="s">
        <v>59</v>
      </c>
      <c r="B470" s="8" t="s">
        <v>95</v>
      </c>
      <c r="C470" s="8" t="s">
        <v>581</v>
      </c>
      <c r="D470" s="8" t="s">
        <v>949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59</v>
      </c>
      <c r="B471" s="8" t="s">
        <v>95</v>
      </c>
      <c r="C471" s="8" t="s">
        <v>582</v>
      </c>
      <c r="D471" s="8" t="s">
        <v>949</v>
      </c>
      <c r="E471" s="7">
        <v>18.896446999999998</v>
      </c>
      <c r="F471" s="7">
        <v>248245.18</v>
      </c>
      <c r="G471" s="6">
        <v>4690952</v>
      </c>
      <c r="H471" s="7">
        <v>0</v>
      </c>
      <c r="I471" s="6">
        <v>0</v>
      </c>
      <c r="J471" s="7">
        <v>0</v>
      </c>
      <c r="K471" s="6">
        <v>0</v>
      </c>
      <c r="L471" s="7">
        <v>0</v>
      </c>
      <c r="M471" s="6">
        <v>0</v>
      </c>
    </row>
    <row r="472" spans="1:13" x14ac:dyDescent="0.25">
      <c r="A472" s="8" t="s">
        <v>59</v>
      </c>
      <c r="B472" s="8" t="s">
        <v>95</v>
      </c>
      <c r="C472" s="8" t="s">
        <v>583</v>
      </c>
      <c r="D472" s="8" t="s">
        <v>949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25">
      <c r="A473" s="8" t="s">
        <v>59</v>
      </c>
      <c r="B473" s="8" t="s">
        <v>95</v>
      </c>
      <c r="C473" s="8" t="s">
        <v>586</v>
      </c>
      <c r="D473" s="8" t="s">
        <v>949</v>
      </c>
      <c r="E473" s="7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25">
      <c r="A474" s="8" t="s">
        <v>60</v>
      </c>
      <c r="B474" s="8" t="s">
        <v>965</v>
      </c>
      <c r="C474" s="8" t="s">
        <v>587</v>
      </c>
      <c r="D474" s="8" t="s">
        <v>949</v>
      </c>
      <c r="E474" s="7">
        <v>18.87</v>
      </c>
      <c r="F474" s="7">
        <v>231396931.81</v>
      </c>
      <c r="G474" s="6">
        <v>4366460103.3000002</v>
      </c>
      <c r="H474" s="7">
        <v>7559640.7699999996</v>
      </c>
      <c r="I474" s="6">
        <v>142650421.33000001</v>
      </c>
      <c r="J474" s="7">
        <v>39974968.140000001</v>
      </c>
      <c r="K474" s="6">
        <v>754327648.79999995</v>
      </c>
      <c r="L474" s="7">
        <v>-32415327.370000001</v>
      </c>
      <c r="M474" s="6">
        <v>-611677227.47000003</v>
      </c>
    </row>
    <row r="475" spans="1:13" x14ac:dyDescent="0.25">
      <c r="A475" s="8" t="s">
        <v>60</v>
      </c>
      <c r="B475" s="8" t="s">
        <v>965</v>
      </c>
      <c r="C475" s="8" t="s">
        <v>588</v>
      </c>
      <c r="D475" s="8" t="s">
        <v>949</v>
      </c>
      <c r="E475" s="7">
        <v>18.87</v>
      </c>
      <c r="F475" s="7">
        <v>95850607.709999993</v>
      </c>
      <c r="G475" s="6">
        <v>1808700967.5</v>
      </c>
      <c r="H475" s="7">
        <v>72979619.329999998</v>
      </c>
      <c r="I475" s="6">
        <v>1377125416.8</v>
      </c>
      <c r="J475" s="7">
        <v>452376.79</v>
      </c>
      <c r="K475" s="6">
        <v>8536350.0299999993</v>
      </c>
      <c r="L475" s="7">
        <v>72527242.540000007</v>
      </c>
      <c r="M475" s="6">
        <v>1368589066.73</v>
      </c>
    </row>
    <row r="476" spans="1:13" x14ac:dyDescent="0.25">
      <c r="A476" s="8" t="s">
        <v>60</v>
      </c>
      <c r="B476" s="8" t="s">
        <v>965</v>
      </c>
      <c r="C476" s="8" t="s">
        <v>589</v>
      </c>
      <c r="D476" s="8" t="s">
        <v>949</v>
      </c>
      <c r="E476" s="7">
        <v>18.87</v>
      </c>
      <c r="F476" s="7">
        <v>66855759.060000002</v>
      </c>
      <c r="G476" s="6">
        <v>1261568173.5</v>
      </c>
      <c r="H476" s="7">
        <v>45153984.609999999</v>
      </c>
      <c r="I476" s="6">
        <v>852055689.59000003</v>
      </c>
      <c r="J476" s="7">
        <v>199439.52</v>
      </c>
      <c r="K476" s="6">
        <v>3763423.74</v>
      </c>
      <c r="L476" s="7">
        <v>44954545.090000004</v>
      </c>
      <c r="M476" s="6">
        <v>848292265.85000002</v>
      </c>
    </row>
    <row r="477" spans="1:13" x14ac:dyDescent="0.25">
      <c r="A477" s="8" t="s">
        <v>60</v>
      </c>
      <c r="B477" s="8" t="s">
        <v>965</v>
      </c>
      <c r="C477" s="8" t="s">
        <v>590</v>
      </c>
      <c r="D477" s="8" t="s">
        <v>949</v>
      </c>
      <c r="E477" s="7">
        <v>18.869999</v>
      </c>
      <c r="F477" s="7">
        <v>69160537.140000001</v>
      </c>
      <c r="G477" s="6">
        <v>1305059335.8</v>
      </c>
      <c r="H477" s="7">
        <v>48883948.869999997</v>
      </c>
      <c r="I477" s="6">
        <v>922440115.17999995</v>
      </c>
      <c r="J477" s="7">
        <v>212735.49</v>
      </c>
      <c r="K477" s="6">
        <v>4014318.7</v>
      </c>
      <c r="L477" s="7">
        <v>48671213.380000003</v>
      </c>
      <c r="M477" s="6">
        <v>918425796.48000002</v>
      </c>
    </row>
    <row r="478" spans="1:13" x14ac:dyDescent="0.25">
      <c r="A478" s="8" t="s">
        <v>60</v>
      </c>
      <c r="B478" s="8" t="s">
        <v>965</v>
      </c>
      <c r="C478" s="8" t="s">
        <v>591</v>
      </c>
      <c r="D478" s="8" t="s">
        <v>949</v>
      </c>
      <c r="E478" s="7">
        <v>18.869999</v>
      </c>
      <c r="F478" s="7">
        <v>1010081308.6</v>
      </c>
      <c r="G478" s="6">
        <v>19060234293</v>
      </c>
      <c r="H478" s="7">
        <v>71216741.859999999</v>
      </c>
      <c r="I478" s="6">
        <v>1343859918.9000001</v>
      </c>
      <c r="J478" s="7">
        <v>26860543.239999998</v>
      </c>
      <c r="K478" s="6">
        <v>506858450.94</v>
      </c>
      <c r="L478" s="7">
        <v>44356198.619999997</v>
      </c>
      <c r="M478" s="6">
        <v>837001467.96000004</v>
      </c>
    </row>
    <row r="479" spans="1:13" x14ac:dyDescent="0.25">
      <c r="A479" s="8" t="s">
        <v>60</v>
      </c>
      <c r="B479" s="8" t="s">
        <v>965</v>
      </c>
      <c r="C479" s="8" t="s">
        <v>592</v>
      </c>
      <c r="D479" s="8" t="s">
        <v>949</v>
      </c>
      <c r="E479" s="7">
        <v>18.87</v>
      </c>
      <c r="F479" s="7">
        <v>1068907614.14</v>
      </c>
      <c r="G479" s="6">
        <v>20170286679</v>
      </c>
      <c r="H479" s="7">
        <v>2051370.79</v>
      </c>
      <c r="I479" s="6">
        <v>38709366.810000002</v>
      </c>
      <c r="J479" s="7">
        <v>166938655.47999999</v>
      </c>
      <c r="K479" s="6">
        <v>3150132428.9000001</v>
      </c>
      <c r="L479" s="7">
        <v>-164887284.69</v>
      </c>
      <c r="M479" s="6">
        <v>-3111423062.0999999</v>
      </c>
    </row>
    <row r="480" spans="1:13" x14ac:dyDescent="0.25">
      <c r="A480" s="8" t="s">
        <v>60</v>
      </c>
      <c r="B480" s="8" t="s">
        <v>95</v>
      </c>
      <c r="C480" s="8" t="s">
        <v>587</v>
      </c>
      <c r="D480" s="8" t="s">
        <v>949</v>
      </c>
      <c r="E480" s="7">
        <v>18.870272</v>
      </c>
      <c r="F480" s="7">
        <v>326.83999999999997</v>
      </c>
      <c r="G480" s="6">
        <v>6167.56</v>
      </c>
      <c r="H480" s="7">
        <v>215.48</v>
      </c>
      <c r="I480" s="6">
        <v>4066.11</v>
      </c>
      <c r="J480" s="7">
        <v>0</v>
      </c>
      <c r="K480" s="6">
        <v>0</v>
      </c>
      <c r="L480" s="7">
        <v>215.48</v>
      </c>
      <c r="M480" s="6">
        <v>4066.11</v>
      </c>
    </row>
    <row r="481" spans="1:13" x14ac:dyDescent="0.25">
      <c r="A481" s="8" t="s">
        <v>60</v>
      </c>
      <c r="B481" s="8" t="s">
        <v>95</v>
      </c>
      <c r="C481" s="8" t="s">
        <v>588</v>
      </c>
      <c r="D481" s="8" t="s">
        <v>949</v>
      </c>
      <c r="E481" s="7">
        <v>18.870383</v>
      </c>
      <c r="F481" s="7">
        <v>230.99</v>
      </c>
      <c r="G481" s="6">
        <v>4358.87</v>
      </c>
      <c r="H481" s="7">
        <v>120.34</v>
      </c>
      <c r="I481" s="6">
        <v>2270.8200000000002</v>
      </c>
      <c r="J481" s="7">
        <v>0</v>
      </c>
      <c r="K481" s="6">
        <v>0</v>
      </c>
      <c r="L481" s="7">
        <v>120.34</v>
      </c>
      <c r="M481" s="6">
        <v>2270.8200000000002</v>
      </c>
    </row>
    <row r="482" spans="1:13" x14ac:dyDescent="0.25">
      <c r="A482" s="8" t="s">
        <v>60</v>
      </c>
      <c r="B482" s="8" t="s">
        <v>95</v>
      </c>
      <c r="C482" s="8" t="s">
        <v>589</v>
      </c>
      <c r="D482" s="8" t="s">
        <v>949</v>
      </c>
      <c r="E482" s="7">
        <v>18.870000999999998</v>
      </c>
      <c r="F482" s="7">
        <v>75576.89</v>
      </c>
      <c r="G482" s="6">
        <v>1426136.01</v>
      </c>
      <c r="H482" s="7">
        <v>73256.149999999994</v>
      </c>
      <c r="I482" s="6">
        <v>1382343.55</v>
      </c>
      <c r="J482" s="7">
        <v>423.61</v>
      </c>
      <c r="K482" s="6">
        <v>7993.52</v>
      </c>
      <c r="L482" s="7">
        <v>72832.539999999994</v>
      </c>
      <c r="M482" s="6">
        <v>1374350.03</v>
      </c>
    </row>
    <row r="483" spans="1:13" x14ac:dyDescent="0.25">
      <c r="A483" s="8" t="s">
        <v>60</v>
      </c>
      <c r="B483" s="8" t="s">
        <v>95</v>
      </c>
      <c r="C483" s="8" t="s">
        <v>590</v>
      </c>
      <c r="D483" s="8" t="s">
        <v>949</v>
      </c>
      <c r="E483" s="7">
        <v>18.869562999999999</v>
      </c>
      <c r="F483" s="7">
        <v>219.11</v>
      </c>
      <c r="G483" s="6">
        <v>4134.51</v>
      </c>
      <c r="H483" s="7">
        <v>120.34</v>
      </c>
      <c r="I483" s="6">
        <v>2270.8200000000002</v>
      </c>
      <c r="J483" s="7">
        <v>0</v>
      </c>
      <c r="K483" s="6">
        <v>0</v>
      </c>
      <c r="L483" s="7">
        <v>120.34</v>
      </c>
      <c r="M483" s="6">
        <v>2270.8200000000002</v>
      </c>
    </row>
    <row r="484" spans="1:13" x14ac:dyDescent="0.25">
      <c r="A484" s="8" t="s">
        <v>60</v>
      </c>
      <c r="B484" s="8" t="s">
        <v>95</v>
      </c>
      <c r="C484" s="8" t="s">
        <v>591</v>
      </c>
      <c r="D484" s="8" t="s">
        <v>949</v>
      </c>
      <c r="E484" s="7">
        <v>18.869999</v>
      </c>
      <c r="F484" s="7">
        <v>47182775.5</v>
      </c>
      <c r="G484" s="6">
        <v>890338973.66999996</v>
      </c>
      <c r="H484" s="7">
        <v>7507923.6600000001</v>
      </c>
      <c r="I484" s="6">
        <v>141674519.46000001</v>
      </c>
      <c r="J484" s="7">
        <v>1966559.52</v>
      </c>
      <c r="K484" s="6">
        <v>37108978.140000001</v>
      </c>
      <c r="L484" s="7">
        <v>5541364.1399999997</v>
      </c>
      <c r="M484" s="6">
        <v>104565541.31999999</v>
      </c>
    </row>
    <row r="485" spans="1:13" x14ac:dyDescent="0.25">
      <c r="A485" s="8" t="s">
        <v>60</v>
      </c>
      <c r="B485" s="8" t="s">
        <v>95</v>
      </c>
      <c r="C485" s="8" t="s">
        <v>592</v>
      </c>
      <c r="D485" s="8" t="s">
        <v>949</v>
      </c>
      <c r="E485" s="7">
        <v>18.869999</v>
      </c>
      <c r="F485" s="7">
        <v>63009257.469999999</v>
      </c>
      <c r="G485" s="6">
        <v>1188984688.4000001</v>
      </c>
      <c r="H485" s="7">
        <v>12018365.689999999</v>
      </c>
      <c r="I485" s="6">
        <v>226786560.56999999</v>
      </c>
      <c r="J485" s="7">
        <v>1147798.72</v>
      </c>
      <c r="K485" s="6">
        <v>21658961.850000001</v>
      </c>
      <c r="L485" s="7">
        <v>10870566.970000001</v>
      </c>
      <c r="M485" s="6">
        <v>205127598.72</v>
      </c>
    </row>
    <row r="486" spans="1:13" x14ac:dyDescent="0.25">
      <c r="A486" s="8" t="s">
        <v>61</v>
      </c>
      <c r="B486" s="8" t="s">
        <v>965</v>
      </c>
      <c r="C486" s="8" t="s">
        <v>594</v>
      </c>
      <c r="D486" s="8" t="s">
        <v>949</v>
      </c>
      <c r="E486" s="7">
        <v>18.869999</v>
      </c>
      <c r="F486" s="7">
        <v>29780443.300000001</v>
      </c>
      <c r="G486" s="6">
        <v>561956965.07000005</v>
      </c>
      <c r="H486" s="7">
        <v>1617045.64</v>
      </c>
      <c r="I486" s="6">
        <v>30513651.23</v>
      </c>
      <c r="J486" s="7">
        <v>71791.16</v>
      </c>
      <c r="K486" s="6">
        <v>1354699.19</v>
      </c>
      <c r="L486" s="7">
        <v>1545254.48</v>
      </c>
      <c r="M486" s="6">
        <v>29158952.039999999</v>
      </c>
    </row>
    <row r="487" spans="1:13" x14ac:dyDescent="0.25">
      <c r="A487" s="8" t="s">
        <v>61</v>
      </c>
      <c r="B487" s="8" t="s">
        <v>965</v>
      </c>
      <c r="C487" s="8" t="s">
        <v>604</v>
      </c>
      <c r="D487" s="8" t="s">
        <v>949</v>
      </c>
      <c r="E487" s="7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25">
      <c r="A488" s="8" t="s">
        <v>61</v>
      </c>
      <c r="B488" s="8" t="s">
        <v>965</v>
      </c>
      <c r="C488" s="8" t="s">
        <v>607</v>
      </c>
      <c r="D488" s="8" t="s">
        <v>949</v>
      </c>
      <c r="E488" s="7">
        <v>18.87</v>
      </c>
      <c r="F488" s="7">
        <v>71933679.849999994</v>
      </c>
      <c r="G488" s="6">
        <v>1357388538.8</v>
      </c>
      <c r="H488" s="7">
        <v>4952.0200000000004</v>
      </c>
      <c r="I488" s="6">
        <v>93444.62</v>
      </c>
      <c r="J488" s="7">
        <v>1756723.31</v>
      </c>
      <c r="K488" s="6">
        <v>33149368.859999999</v>
      </c>
      <c r="L488" s="7">
        <v>-1751771.29</v>
      </c>
      <c r="M488" s="6">
        <v>-33055924.239999998</v>
      </c>
    </row>
    <row r="489" spans="1:13" x14ac:dyDescent="0.25">
      <c r="A489" s="8" t="s">
        <v>61</v>
      </c>
      <c r="B489" s="8" t="s">
        <v>965</v>
      </c>
      <c r="C489" s="8" t="s">
        <v>608</v>
      </c>
      <c r="D489" s="8" t="s">
        <v>949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25">
      <c r="A490" s="8" t="s">
        <v>61</v>
      </c>
      <c r="B490" s="8" t="s">
        <v>95</v>
      </c>
      <c r="C490" s="8" t="s">
        <v>594</v>
      </c>
      <c r="D490" s="8" t="s">
        <v>949</v>
      </c>
      <c r="E490" s="7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25">
      <c r="A491" s="8" t="s">
        <v>61</v>
      </c>
      <c r="B491" s="8" t="s">
        <v>95</v>
      </c>
      <c r="C491" s="8" t="s">
        <v>604</v>
      </c>
      <c r="D491" s="8" t="s">
        <v>949</v>
      </c>
      <c r="E491" s="7">
        <v>18.869999</v>
      </c>
      <c r="F491" s="7">
        <v>12509837.6</v>
      </c>
      <c r="G491" s="6">
        <v>236060635.50999999</v>
      </c>
      <c r="H491" s="7">
        <v>197836.59</v>
      </c>
      <c r="I491" s="6">
        <v>3733176.45</v>
      </c>
      <c r="J491" s="7">
        <v>17633.990000000002</v>
      </c>
      <c r="K491" s="6">
        <v>0</v>
      </c>
      <c r="L491" s="7">
        <v>180202.6</v>
      </c>
      <c r="M491" s="6">
        <v>3733176.45</v>
      </c>
    </row>
    <row r="492" spans="1:13" x14ac:dyDescent="0.25">
      <c r="A492" s="8" t="s">
        <v>61</v>
      </c>
      <c r="B492" s="8" t="s">
        <v>95</v>
      </c>
      <c r="C492" s="8" t="s">
        <v>607</v>
      </c>
      <c r="D492" s="8" t="s">
        <v>949</v>
      </c>
      <c r="E492" s="7">
        <v>18.87</v>
      </c>
      <c r="F492" s="7">
        <v>13091679.720000001</v>
      </c>
      <c r="G492" s="6">
        <v>247039996.31999999</v>
      </c>
      <c r="H492" s="7">
        <v>177947.78</v>
      </c>
      <c r="I492" s="6">
        <v>3357874.61</v>
      </c>
      <c r="J492" s="7">
        <v>126020.77</v>
      </c>
      <c r="K492" s="6">
        <v>2378011.9300000002</v>
      </c>
      <c r="L492" s="7">
        <v>51927.01</v>
      </c>
      <c r="M492" s="6">
        <v>979862.68</v>
      </c>
    </row>
    <row r="493" spans="1:13" x14ac:dyDescent="0.25">
      <c r="A493" s="8" t="s">
        <v>61</v>
      </c>
      <c r="B493" s="8" t="s">
        <v>95</v>
      </c>
      <c r="C493" s="8" t="s">
        <v>608</v>
      </c>
      <c r="D493" s="8" t="s">
        <v>949</v>
      </c>
      <c r="E493" s="7">
        <v>18.87</v>
      </c>
      <c r="F493" s="7">
        <v>1210582.18</v>
      </c>
      <c r="G493" s="6">
        <v>22843685.739999998</v>
      </c>
      <c r="H493" s="7">
        <v>7590.66</v>
      </c>
      <c r="I493" s="6">
        <v>143235.75</v>
      </c>
      <c r="J493" s="7">
        <v>91816.13</v>
      </c>
      <c r="K493" s="6">
        <v>1732570.37</v>
      </c>
      <c r="L493" s="7">
        <v>-84225.47</v>
      </c>
      <c r="M493" s="6">
        <v>-1589334.62</v>
      </c>
    </row>
    <row r="494" spans="1:13" x14ac:dyDescent="0.25">
      <c r="A494" s="8" t="s">
        <v>62</v>
      </c>
      <c r="B494" s="8" t="s">
        <v>965</v>
      </c>
      <c r="C494" s="8" t="s">
        <v>622</v>
      </c>
      <c r="D494" s="8" t="s">
        <v>951</v>
      </c>
      <c r="E494" s="7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25">
      <c r="A495" s="8" t="s">
        <v>62</v>
      </c>
      <c r="B495" s="8" t="s">
        <v>965</v>
      </c>
      <c r="C495" s="8" t="s">
        <v>623</v>
      </c>
      <c r="D495" s="8" t="s">
        <v>949</v>
      </c>
      <c r="E495" s="7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25">
      <c r="A496" s="8" t="s">
        <v>62</v>
      </c>
      <c r="B496" s="8" t="s">
        <v>965</v>
      </c>
      <c r="C496" s="8" t="s">
        <v>624</v>
      </c>
      <c r="D496" s="8" t="s">
        <v>949</v>
      </c>
      <c r="E496" s="7">
        <v>0</v>
      </c>
      <c r="F496" s="7">
        <v>0</v>
      </c>
      <c r="G496" s="6">
        <v>0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</row>
    <row r="497" spans="1:13" x14ac:dyDescent="0.25">
      <c r="A497" s="8" t="s">
        <v>62</v>
      </c>
      <c r="B497" s="8" t="s">
        <v>965</v>
      </c>
      <c r="C497" s="8" t="s">
        <v>625</v>
      </c>
      <c r="D497" s="8" t="s">
        <v>960</v>
      </c>
      <c r="E497" s="7">
        <v>0</v>
      </c>
      <c r="F497" s="7">
        <v>0</v>
      </c>
      <c r="G497" s="6">
        <v>0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62</v>
      </c>
      <c r="B498" s="8" t="s">
        <v>965</v>
      </c>
      <c r="C498" s="8" t="s">
        <v>628</v>
      </c>
      <c r="D498" s="8" t="s">
        <v>949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62</v>
      </c>
      <c r="B499" s="8" t="s">
        <v>965</v>
      </c>
      <c r="C499" s="8" t="s">
        <v>629</v>
      </c>
      <c r="D499" s="8" t="s">
        <v>949</v>
      </c>
      <c r="E499" s="7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62</v>
      </c>
      <c r="B500" s="8" t="s">
        <v>965</v>
      </c>
      <c r="C500" s="8" t="s">
        <v>630</v>
      </c>
      <c r="D500" s="8" t="s">
        <v>949</v>
      </c>
      <c r="E500" s="7">
        <v>0</v>
      </c>
      <c r="F500" s="7">
        <v>0</v>
      </c>
      <c r="G500" s="6">
        <v>0</v>
      </c>
      <c r="H500" s="7">
        <v>0</v>
      </c>
      <c r="I500" s="6">
        <v>0</v>
      </c>
      <c r="J500" s="7">
        <v>0</v>
      </c>
      <c r="K500" s="6">
        <v>0</v>
      </c>
      <c r="L500" s="7">
        <v>0</v>
      </c>
      <c r="M500" s="6">
        <v>0</v>
      </c>
    </row>
    <row r="501" spans="1:13" x14ac:dyDescent="0.25">
      <c r="A501" s="8" t="s">
        <v>62</v>
      </c>
      <c r="B501" s="8" t="s">
        <v>965</v>
      </c>
      <c r="C501" s="8" t="s">
        <v>631</v>
      </c>
      <c r="D501" s="8" t="s">
        <v>949</v>
      </c>
      <c r="E501" s="7">
        <v>0</v>
      </c>
      <c r="F501" s="7">
        <v>0</v>
      </c>
      <c r="G501" s="6">
        <v>0</v>
      </c>
      <c r="H501" s="7">
        <v>0</v>
      </c>
      <c r="I501" s="6">
        <v>0</v>
      </c>
      <c r="J501" s="7">
        <v>0</v>
      </c>
      <c r="K501" s="6">
        <v>0</v>
      </c>
      <c r="L501" s="7">
        <v>0</v>
      </c>
      <c r="M501" s="6">
        <v>0</v>
      </c>
    </row>
    <row r="502" spans="1:13" x14ac:dyDescent="0.25">
      <c r="A502" s="8" t="s">
        <v>62</v>
      </c>
      <c r="B502" s="8" t="s">
        <v>965</v>
      </c>
      <c r="C502" s="8" t="s">
        <v>633</v>
      </c>
      <c r="D502" s="8" t="s">
        <v>949</v>
      </c>
      <c r="E502" s="7">
        <v>18.746248999999999</v>
      </c>
      <c r="F502" s="7">
        <v>74416076.670000002</v>
      </c>
      <c r="G502" s="6">
        <v>1395022377.23</v>
      </c>
      <c r="H502" s="7">
        <v>5726907.0599999996</v>
      </c>
      <c r="I502" s="6">
        <v>107358031.47</v>
      </c>
      <c r="J502" s="7">
        <v>1425654.65</v>
      </c>
      <c r="K502" s="6">
        <v>26725678.48</v>
      </c>
      <c r="L502" s="7">
        <v>4301252.41</v>
      </c>
      <c r="M502" s="6">
        <v>80632352.989999995</v>
      </c>
    </row>
    <row r="503" spans="1:13" x14ac:dyDescent="0.25">
      <c r="A503" s="8" t="s">
        <v>62</v>
      </c>
      <c r="B503" s="8" t="s">
        <v>965</v>
      </c>
      <c r="C503" s="8" t="s">
        <v>634</v>
      </c>
      <c r="D503" s="8" t="s">
        <v>950</v>
      </c>
      <c r="E503" s="7">
        <v>0</v>
      </c>
      <c r="F503" s="7">
        <v>0</v>
      </c>
      <c r="G503" s="6">
        <v>0</v>
      </c>
      <c r="H503" s="7">
        <v>0</v>
      </c>
      <c r="I503" s="6">
        <v>0</v>
      </c>
      <c r="J503" s="7">
        <v>0</v>
      </c>
      <c r="K503" s="6">
        <v>0</v>
      </c>
      <c r="L503" s="7">
        <v>0</v>
      </c>
      <c r="M503" s="6">
        <v>0</v>
      </c>
    </row>
    <row r="504" spans="1:13" x14ac:dyDescent="0.25">
      <c r="A504" s="8" t="s">
        <v>62</v>
      </c>
      <c r="B504" s="8" t="s">
        <v>965</v>
      </c>
      <c r="C504" s="8" t="s">
        <v>635</v>
      </c>
      <c r="D504" s="8" t="s">
        <v>951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25">
      <c r="A505" s="8" t="s">
        <v>62</v>
      </c>
      <c r="B505" s="8" t="s">
        <v>965</v>
      </c>
      <c r="C505" s="8" t="s">
        <v>636</v>
      </c>
      <c r="D505" s="8" t="s">
        <v>949</v>
      </c>
      <c r="E505" s="7">
        <v>18.74625</v>
      </c>
      <c r="F505" s="7">
        <v>2994196.69</v>
      </c>
      <c r="G505" s="6">
        <v>56129959.759999998</v>
      </c>
      <c r="H505" s="7">
        <v>1532961.4</v>
      </c>
      <c r="I505" s="6">
        <v>28737277.620000001</v>
      </c>
      <c r="J505" s="7">
        <v>30814.19</v>
      </c>
      <c r="K505" s="6">
        <v>577650.43999999994</v>
      </c>
      <c r="L505" s="7">
        <v>1502147.21</v>
      </c>
      <c r="M505" s="6">
        <v>28159627.18</v>
      </c>
    </row>
    <row r="506" spans="1:13" x14ac:dyDescent="0.25">
      <c r="A506" s="8" t="s">
        <v>62</v>
      </c>
      <c r="B506" s="8" t="s">
        <v>965</v>
      </c>
      <c r="C506" s="8" t="s">
        <v>637</v>
      </c>
      <c r="D506" s="8" t="s">
        <v>951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25">
      <c r="A507" s="8" t="s">
        <v>62</v>
      </c>
      <c r="B507" s="8" t="s">
        <v>965</v>
      </c>
      <c r="C507" s="8" t="s">
        <v>638</v>
      </c>
      <c r="D507" s="8" t="s">
        <v>949</v>
      </c>
      <c r="E507" s="7">
        <v>18.746248999999999</v>
      </c>
      <c r="F507" s="7">
        <v>1723027.3</v>
      </c>
      <c r="G507" s="6">
        <v>32300300.460000001</v>
      </c>
      <c r="H507" s="7">
        <v>57000</v>
      </c>
      <c r="I507" s="6">
        <v>1068536.25</v>
      </c>
      <c r="J507" s="7">
        <v>0</v>
      </c>
      <c r="K507" s="6">
        <v>0</v>
      </c>
      <c r="L507" s="7">
        <v>57000</v>
      </c>
      <c r="M507" s="6">
        <v>1068536.25</v>
      </c>
    </row>
    <row r="508" spans="1:13" x14ac:dyDescent="0.25">
      <c r="A508" s="8" t="s">
        <v>62</v>
      </c>
      <c r="B508" s="8" t="s">
        <v>965</v>
      </c>
      <c r="C508" s="8" t="s">
        <v>639</v>
      </c>
      <c r="D508" s="8" t="s">
        <v>949</v>
      </c>
      <c r="E508" s="7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25">
      <c r="A509" s="8" t="s">
        <v>62</v>
      </c>
      <c r="B509" s="8" t="s">
        <v>965</v>
      </c>
      <c r="C509" s="8" t="s">
        <v>671</v>
      </c>
      <c r="D509" s="8" t="s">
        <v>949</v>
      </c>
      <c r="E509" s="7">
        <v>18.74625</v>
      </c>
      <c r="F509" s="7">
        <v>952385879.55999994</v>
      </c>
      <c r="G509" s="6">
        <v>17853663794.720001</v>
      </c>
      <c r="H509" s="7">
        <v>5158620.72</v>
      </c>
      <c r="I509" s="6">
        <v>96704793.769999996</v>
      </c>
      <c r="J509" s="7">
        <v>28523670.629999999</v>
      </c>
      <c r="K509" s="6">
        <v>534711860.54000002</v>
      </c>
      <c r="L509" s="7">
        <v>-23365049.91</v>
      </c>
      <c r="M509" s="6">
        <v>-438007066.76999998</v>
      </c>
    </row>
    <row r="510" spans="1:13" x14ac:dyDescent="0.25">
      <c r="A510" s="8" t="s">
        <v>62</v>
      </c>
      <c r="B510" s="8" t="s">
        <v>965</v>
      </c>
      <c r="C510" s="8" t="s">
        <v>672</v>
      </c>
      <c r="D510" s="8" t="s">
        <v>949</v>
      </c>
      <c r="E510" s="7">
        <v>18.746248999999999</v>
      </c>
      <c r="F510" s="7">
        <v>2255780.62</v>
      </c>
      <c r="G510" s="6">
        <v>42287427.359999999</v>
      </c>
      <c r="H510" s="7">
        <v>748380.74</v>
      </c>
      <c r="I510" s="6">
        <v>14029332.529999999</v>
      </c>
      <c r="J510" s="7">
        <v>725943.24</v>
      </c>
      <c r="K510" s="6">
        <v>13608713.43</v>
      </c>
      <c r="L510" s="7">
        <v>22437.5</v>
      </c>
      <c r="M510" s="6">
        <v>420619.1</v>
      </c>
    </row>
    <row r="511" spans="1:13" x14ac:dyDescent="0.25">
      <c r="A511" s="8" t="s">
        <v>62</v>
      </c>
      <c r="B511" s="8" t="s">
        <v>965</v>
      </c>
      <c r="C511" s="8" t="s">
        <v>673</v>
      </c>
      <c r="D511" s="8" t="s">
        <v>949</v>
      </c>
      <c r="E511" s="7">
        <v>18.746248999999999</v>
      </c>
      <c r="F511" s="7">
        <v>355221208.35000002</v>
      </c>
      <c r="G511" s="6">
        <v>6659065576.9499998</v>
      </c>
      <c r="H511" s="7">
        <v>6120769.7999999998</v>
      </c>
      <c r="I511" s="6">
        <v>114741480.91</v>
      </c>
      <c r="J511" s="7">
        <v>8098389.6399999997</v>
      </c>
      <c r="K511" s="6">
        <v>151814436.75</v>
      </c>
      <c r="L511" s="7">
        <v>-1977619.84</v>
      </c>
      <c r="M511" s="6">
        <v>-37072955.840000004</v>
      </c>
    </row>
    <row r="512" spans="1:13" x14ac:dyDescent="0.25">
      <c r="A512" s="8" t="s">
        <v>62</v>
      </c>
      <c r="B512" s="8" t="s">
        <v>965</v>
      </c>
      <c r="C512" s="8" t="s">
        <v>674</v>
      </c>
      <c r="D512" s="8" t="s">
        <v>951</v>
      </c>
      <c r="E512" s="7">
        <v>23.534039</v>
      </c>
      <c r="F512" s="7">
        <v>3578542.86</v>
      </c>
      <c r="G512" s="6">
        <v>84217570.75</v>
      </c>
      <c r="H512" s="7">
        <v>86509.61</v>
      </c>
      <c r="I512" s="6">
        <v>2035920.55</v>
      </c>
      <c r="J512" s="7">
        <v>33086.18</v>
      </c>
      <c r="K512" s="6">
        <v>778651.47</v>
      </c>
      <c r="L512" s="7">
        <v>53423.43</v>
      </c>
      <c r="M512" s="6">
        <v>1257269.08</v>
      </c>
    </row>
    <row r="513" spans="1:13" x14ac:dyDescent="0.25">
      <c r="A513" s="8" t="s">
        <v>62</v>
      </c>
      <c r="B513" s="8" t="s">
        <v>965</v>
      </c>
      <c r="C513" s="8" t="s">
        <v>675</v>
      </c>
      <c r="D513" s="8" t="s">
        <v>949</v>
      </c>
      <c r="E513" s="7">
        <v>18.746248999999999</v>
      </c>
      <c r="F513" s="7">
        <v>214703060.44999999</v>
      </c>
      <c r="G513" s="6">
        <v>4024877246.96</v>
      </c>
      <c r="H513" s="7">
        <v>3196621</v>
      </c>
      <c r="I513" s="6">
        <v>59924656.420000002</v>
      </c>
      <c r="J513" s="7">
        <v>0</v>
      </c>
      <c r="K513" s="6">
        <v>0</v>
      </c>
      <c r="L513" s="7">
        <v>3196621</v>
      </c>
      <c r="M513" s="6">
        <v>59924656.420000002</v>
      </c>
    </row>
    <row r="514" spans="1:13" x14ac:dyDescent="0.25">
      <c r="A514" s="8" t="s">
        <v>62</v>
      </c>
      <c r="B514" s="8" t="s">
        <v>965</v>
      </c>
      <c r="C514" s="8" t="s">
        <v>676</v>
      </c>
      <c r="D514" s="8" t="s">
        <v>949</v>
      </c>
      <c r="E514" s="7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  <c r="L514" s="7">
        <v>0</v>
      </c>
      <c r="M514" s="6">
        <v>0</v>
      </c>
    </row>
    <row r="515" spans="1:13" x14ac:dyDescent="0.25">
      <c r="A515" s="8" t="s">
        <v>62</v>
      </c>
      <c r="B515" s="8" t="s">
        <v>95</v>
      </c>
      <c r="C515" s="8" t="s">
        <v>622</v>
      </c>
      <c r="D515" s="8" t="s">
        <v>951</v>
      </c>
      <c r="E515" s="7">
        <v>0</v>
      </c>
      <c r="F515" s="7">
        <v>0</v>
      </c>
      <c r="G515" s="6">
        <v>0</v>
      </c>
      <c r="H515" s="7">
        <v>500</v>
      </c>
      <c r="I515" s="6">
        <v>11767.02</v>
      </c>
      <c r="J515" s="7">
        <v>0</v>
      </c>
      <c r="K515" s="6">
        <v>0</v>
      </c>
      <c r="L515" s="7">
        <v>500</v>
      </c>
      <c r="M515" s="6">
        <v>11767.02</v>
      </c>
    </row>
    <row r="516" spans="1:13" x14ac:dyDescent="0.25">
      <c r="A516" s="8" t="s">
        <v>62</v>
      </c>
      <c r="B516" s="8" t="s">
        <v>95</v>
      </c>
      <c r="C516" s="8" t="s">
        <v>623</v>
      </c>
      <c r="D516" s="8" t="s">
        <v>949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62</v>
      </c>
      <c r="B517" s="8" t="s">
        <v>95</v>
      </c>
      <c r="C517" s="8" t="s">
        <v>624</v>
      </c>
      <c r="D517" s="8" t="s">
        <v>949</v>
      </c>
      <c r="E517" s="7">
        <v>18.74625</v>
      </c>
      <c r="F517" s="7">
        <v>395310.08000000002</v>
      </c>
      <c r="G517" s="6">
        <v>7410581.6399999997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25">
      <c r="A518" s="8" t="s">
        <v>62</v>
      </c>
      <c r="B518" s="8" t="s">
        <v>95</v>
      </c>
      <c r="C518" s="8" t="s">
        <v>625</v>
      </c>
      <c r="D518" s="8" t="s">
        <v>960</v>
      </c>
      <c r="E518" s="7">
        <v>0</v>
      </c>
      <c r="F518" s="7">
        <v>0</v>
      </c>
      <c r="G518" s="6">
        <v>0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25">
      <c r="A519" s="8" t="s">
        <v>62</v>
      </c>
      <c r="B519" s="8" t="s">
        <v>95</v>
      </c>
      <c r="C519" s="8" t="s">
        <v>628</v>
      </c>
      <c r="D519" s="8" t="s">
        <v>949</v>
      </c>
      <c r="E519" s="7">
        <v>0</v>
      </c>
      <c r="F519" s="7">
        <v>0</v>
      </c>
      <c r="G519" s="6">
        <v>0</v>
      </c>
      <c r="H519" s="7">
        <v>0</v>
      </c>
      <c r="I519" s="6">
        <v>0</v>
      </c>
      <c r="J519" s="7">
        <v>0</v>
      </c>
      <c r="K519" s="6">
        <v>0</v>
      </c>
      <c r="L519" s="7">
        <v>0</v>
      </c>
      <c r="M519" s="6">
        <v>0</v>
      </c>
    </row>
    <row r="520" spans="1:13" x14ac:dyDescent="0.25">
      <c r="A520" s="8" t="s">
        <v>62</v>
      </c>
      <c r="B520" s="8" t="s">
        <v>95</v>
      </c>
      <c r="C520" s="8" t="s">
        <v>629</v>
      </c>
      <c r="D520" s="8" t="s">
        <v>949</v>
      </c>
      <c r="E520" s="7">
        <v>0</v>
      </c>
      <c r="F520" s="7">
        <v>0</v>
      </c>
      <c r="G520" s="6">
        <v>0</v>
      </c>
      <c r="H520" s="7">
        <v>0</v>
      </c>
      <c r="I520" s="6">
        <v>0</v>
      </c>
      <c r="J520" s="7">
        <v>0</v>
      </c>
      <c r="K520" s="6">
        <v>0</v>
      </c>
      <c r="L520" s="7">
        <v>0</v>
      </c>
      <c r="M520" s="6">
        <v>0</v>
      </c>
    </row>
    <row r="521" spans="1:13" x14ac:dyDescent="0.25">
      <c r="A521" s="8" t="s">
        <v>62</v>
      </c>
      <c r="B521" s="8" t="s">
        <v>95</v>
      </c>
      <c r="C521" s="8" t="s">
        <v>630</v>
      </c>
      <c r="D521" s="8" t="s">
        <v>949</v>
      </c>
      <c r="E521" s="7">
        <v>0</v>
      </c>
      <c r="F521" s="7">
        <v>0</v>
      </c>
      <c r="G521" s="6">
        <v>0</v>
      </c>
      <c r="H521" s="7">
        <v>0</v>
      </c>
      <c r="I521" s="6">
        <v>0</v>
      </c>
      <c r="J521" s="7">
        <v>0</v>
      </c>
      <c r="K521" s="6">
        <v>0</v>
      </c>
      <c r="L521" s="7">
        <v>0</v>
      </c>
      <c r="M521" s="6">
        <v>0</v>
      </c>
    </row>
    <row r="522" spans="1:13" x14ac:dyDescent="0.25">
      <c r="A522" s="8" t="s">
        <v>62</v>
      </c>
      <c r="B522" s="8" t="s">
        <v>95</v>
      </c>
      <c r="C522" s="8" t="s">
        <v>631</v>
      </c>
      <c r="D522" s="8" t="s">
        <v>949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25">
      <c r="A523" s="8" t="s">
        <v>62</v>
      </c>
      <c r="B523" s="8" t="s">
        <v>95</v>
      </c>
      <c r="C523" s="8" t="s">
        <v>633</v>
      </c>
      <c r="D523" s="8" t="s">
        <v>949</v>
      </c>
      <c r="E523" s="7">
        <v>18.74625</v>
      </c>
      <c r="F523" s="7">
        <v>119939.95</v>
      </c>
      <c r="G523" s="6">
        <v>2248424.36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62</v>
      </c>
      <c r="B524" s="8" t="s">
        <v>95</v>
      </c>
      <c r="C524" s="8" t="s">
        <v>634</v>
      </c>
      <c r="D524" s="8" t="s">
        <v>950</v>
      </c>
      <c r="E524" s="7">
        <v>0</v>
      </c>
      <c r="F524" s="7">
        <v>0</v>
      </c>
      <c r="G524" s="6">
        <v>0</v>
      </c>
      <c r="H524" s="7">
        <v>0</v>
      </c>
      <c r="I524" s="6">
        <v>0</v>
      </c>
      <c r="J524" s="7">
        <v>0</v>
      </c>
      <c r="K524" s="6">
        <v>0</v>
      </c>
      <c r="L524" s="7">
        <v>0</v>
      </c>
      <c r="M524" s="6">
        <v>0</v>
      </c>
    </row>
    <row r="525" spans="1:13" x14ac:dyDescent="0.25">
      <c r="A525" s="8" t="s">
        <v>62</v>
      </c>
      <c r="B525" s="8" t="s">
        <v>95</v>
      </c>
      <c r="C525" s="8" t="s">
        <v>635</v>
      </c>
      <c r="D525" s="8" t="s">
        <v>951</v>
      </c>
      <c r="E525" s="7">
        <v>0</v>
      </c>
      <c r="F525" s="7">
        <v>0</v>
      </c>
      <c r="G525" s="6">
        <v>0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62</v>
      </c>
      <c r="B526" s="8" t="s">
        <v>95</v>
      </c>
      <c r="C526" s="8" t="s">
        <v>636</v>
      </c>
      <c r="D526" s="8" t="s">
        <v>949</v>
      </c>
      <c r="E526" s="7">
        <v>18.746248999999999</v>
      </c>
      <c r="F526" s="7">
        <v>47219.93</v>
      </c>
      <c r="G526" s="6">
        <v>885196.61</v>
      </c>
      <c r="H526" s="7">
        <v>0</v>
      </c>
      <c r="I526" s="6">
        <v>0</v>
      </c>
      <c r="J526" s="7">
        <v>0</v>
      </c>
      <c r="K526" s="6">
        <v>0</v>
      </c>
      <c r="L526" s="7">
        <v>0</v>
      </c>
      <c r="M526" s="6">
        <v>0</v>
      </c>
    </row>
    <row r="527" spans="1:13" x14ac:dyDescent="0.25">
      <c r="A527" s="8" t="s">
        <v>62</v>
      </c>
      <c r="B527" s="8" t="s">
        <v>95</v>
      </c>
      <c r="C527" s="8" t="s">
        <v>637</v>
      </c>
      <c r="D527" s="8" t="s">
        <v>951</v>
      </c>
      <c r="E527" s="7">
        <v>0</v>
      </c>
      <c r="F527" s="7">
        <v>0</v>
      </c>
      <c r="G527" s="6">
        <v>0</v>
      </c>
      <c r="H527" s="7">
        <v>0</v>
      </c>
      <c r="I527" s="6">
        <v>0</v>
      </c>
      <c r="J527" s="7">
        <v>0</v>
      </c>
      <c r="K527" s="6">
        <v>0</v>
      </c>
      <c r="L527" s="7">
        <v>0</v>
      </c>
      <c r="M527" s="6">
        <v>0</v>
      </c>
    </row>
    <row r="528" spans="1:13" x14ac:dyDescent="0.25">
      <c r="A528" s="8" t="s">
        <v>62</v>
      </c>
      <c r="B528" s="8" t="s">
        <v>95</v>
      </c>
      <c r="C528" s="8" t="s">
        <v>638</v>
      </c>
      <c r="D528" s="8" t="s">
        <v>949</v>
      </c>
      <c r="E528" s="7">
        <v>18.746248999999999</v>
      </c>
      <c r="F528" s="7">
        <v>1624592.33</v>
      </c>
      <c r="G528" s="6">
        <v>30455013.960000001</v>
      </c>
      <c r="H528" s="7">
        <v>0</v>
      </c>
      <c r="I528" s="6">
        <v>0</v>
      </c>
      <c r="J528" s="7">
        <v>281358.61</v>
      </c>
      <c r="K528" s="6">
        <v>5274418.76</v>
      </c>
      <c r="L528" s="7">
        <v>-281358.61</v>
      </c>
      <c r="M528" s="6">
        <v>-5274418.76</v>
      </c>
    </row>
    <row r="529" spans="1:13" x14ac:dyDescent="0.25">
      <c r="A529" s="8" t="s">
        <v>62</v>
      </c>
      <c r="B529" s="8" t="s">
        <v>95</v>
      </c>
      <c r="C529" s="8" t="s">
        <v>639</v>
      </c>
      <c r="D529" s="8" t="s">
        <v>949</v>
      </c>
      <c r="E529" s="7">
        <v>0</v>
      </c>
      <c r="F529" s="7">
        <v>0</v>
      </c>
      <c r="G529" s="6">
        <v>0</v>
      </c>
      <c r="H529" s="7">
        <v>0</v>
      </c>
      <c r="I529" s="6">
        <v>0</v>
      </c>
      <c r="J529" s="7">
        <v>0</v>
      </c>
      <c r="K529" s="6">
        <v>0</v>
      </c>
      <c r="L529" s="7">
        <v>0</v>
      </c>
      <c r="M529" s="6">
        <v>0</v>
      </c>
    </row>
    <row r="530" spans="1:13" x14ac:dyDescent="0.25">
      <c r="A530" s="8" t="s">
        <v>62</v>
      </c>
      <c r="B530" s="8" t="s">
        <v>95</v>
      </c>
      <c r="C530" s="8" t="s">
        <v>671</v>
      </c>
      <c r="D530" s="8" t="s">
        <v>949</v>
      </c>
      <c r="E530" s="7">
        <v>18.74625</v>
      </c>
      <c r="F530" s="7">
        <v>2818496.87</v>
      </c>
      <c r="G530" s="6">
        <v>52836246.969999999</v>
      </c>
      <c r="H530" s="7">
        <v>0</v>
      </c>
      <c r="I530" s="6">
        <v>0</v>
      </c>
      <c r="J530" s="7">
        <v>64126.73</v>
      </c>
      <c r="K530" s="6">
        <v>1202135.74</v>
      </c>
      <c r="L530" s="7">
        <v>-64126.73</v>
      </c>
      <c r="M530" s="6">
        <v>-1202135.74</v>
      </c>
    </row>
    <row r="531" spans="1:13" x14ac:dyDescent="0.25">
      <c r="A531" s="8" t="s">
        <v>62</v>
      </c>
      <c r="B531" s="8" t="s">
        <v>95</v>
      </c>
      <c r="C531" s="8" t="s">
        <v>672</v>
      </c>
      <c r="D531" s="8" t="s">
        <v>949</v>
      </c>
      <c r="E531" s="7">
        <v>18.746248999999999</v>
      </c>
      <c r="F531" s="7">
        <v>6964338.5700000003</v>
      </c>
      <c r="G531" s="6">
        <v>130555231.86</v>
      </c>
      <c r="H531" s="7">
        <v>0</v>
      </c>
      <c r="I531" s="6">
        <v>0</v>
      </c>
      <c r="J531" s="7">
        <v>56971.89</v>
      </c>
      <c r="K531" s="6">
        <v>1068009.25</v>
      </c>
      <c r="L531" s="7">
        <v>-56971.89</v>
      </c>
      <c r="M531" s="6">
        <v>-1068009.25</v>
      </c>
    </row>
    <row r="532" spans="1:13" x14ac:dyDescent="0.25">
      <c r="A532" s="8" t="s">
        <v>62</v>
      </c>
      <c r="B532" s="8" t="s">
        <v>95</v>
      </c>
      <c r="C532" s="8" t="s">
        <v>673</v>
      </c>
      <c r="D532" s="8" t="s">
        <v>949</v>
      </c>
      <c r="E532" s="7">
        <v>18.74625</v>
      </c>
      <c r="F532" s="7">
        <v>89877995.670000002</v>
      </c>
      <c r="G532" s="6">
        <v>1684875376.3699999</v>
      </c>
      <c r="H532" s="7">
        <v>53311.03</v>
      </c>
      <c r="I532" s="6">
        <v>999381.88</v>
      </c>
      <c r="J532" s="7">
        <v>24793.73</v>
      </c>
      <c r="K532" s="6">
        <v>464789.51</v>
      </c>
      <c r="L532" s="7">
        <v>28517.3</v>
      </c>
      <c r="M532" s="6">
        <v>534592.37</v>
      </c>
    </row>
    <row r="533" spans="1:13" x14ac:dyDescent="0.25">
      <c r="A533" s="8" t="s">
        <v>62</v>
      </c>
      <c r="B533" s="8" t="s">
        <v>95</v>
      </c>
      <c r="C533" s="8" t="s">
        <v>674</v>
      </c>
      <c r="D533" s="8" t="s">
        <v>951</v>
      </c>
      <c r="E533" s="7">
        <v>23.534039</v>
      </c>
      <c r="F533" s="7">
        <v>2299005.08</v>
      </c>
      <c r="G533" s="6">
        <v>54104877.399999999</v>
      </c>
      <c r="H533" s="7">
        <v>3606.36</v>
      </c>
      <c r="I533" s="6">
        <v>84872.21</v>
      </c>
      <c r="J533" s="7">
        <v>8280.5</v>
      </c>
      <c r="K533" s="6">
        <v>194873.65</v>
      </c>
      <c r="L533" s="7">
        <v>-4674.1400000000003</v>
      </c>
      <c r="M533" s="6">
        <v>-110001.44</v>
      </c>
    </row>
    <row r="534" spans="1:13" x14ac:dyDescent="0.25">
      <c r="A534" s="8" t="s">
        <v>62</v>
      </c>
      <c r="B534" s="8" t="s">
        <v>95</v>
      </c>
      <c r="C534" s="8" t="s">
        <v>675</v>
      </c>
      <c r="D534" s="8" t="s">
        <v>949</v>
      </c>
      <c r="E534" s="7">
        <v>18.746248999999999</v>
      </c>
      <c r="F534" s="7">
        <v>8336927.3099999996</v>
      </c>
      <c r="G534" s="6">
        <v>156286123.5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</row>
    <row r="535" spans="1:13" x14ac:dyDescent="0.25">
      <c r="A535" s="8" t="s">
        <v>62</v>
      </c>
      <c r="B535" s="8" t="s">
        <v>95</v>
      </c>
      <c r="C535" s="8" t="s">
        <v>676</v>
      </c>
      <c r="D535" s="8" t="s">
        <v>949</v>
      </c>
      <c r="E535" s="7">
        <v>0</v>
      </c>
      <c r="F535" s="7">
        <v>0</v>
      </c>
      <c r="G535" s="6">
        <v>0</v>
      </c>
      <c r="H535" s="7">
        <v>0</v>
      </c>
      <c r="I535" s="6">
        <v>0</v>
      </c>
      <c r="J535" s="7">
        <v>0</v>
      </c>
      <c r="K535" s="6">
        <v>0</v>
      </c>
      <c r="L535" s="7">
        <v>0</v>
      </c>
      <c r="M535" s="6">
        <v>0</v>
      </c>
    </row>
    <row r="536" spans="1:13" x14ac:dyDescent="0.25">
      <c r="A536" s="8" t="s">
        <v>64</v>
      </c>
      <c r="B536" s="8" t="s">
        <v>965</v>
      </c>
      <c r="C536" s="8" t="s">
        <v>703</v>
      </c>
      <c r="D536" s="8" t="s">
        <v>949</v>
      </c>
      <c r="E536" s="7">
        <v>18.869999</v>
      </c>
      <c r="F536" s="7">
        <v>19389734.600000001</v>
      </c>
      <c r="G536" s="6">
        <v>365884289.39999998</v>
      </c>
      <c r="H536" s="7">
        <v>22382.47</v>
      </c>
      <c r="I536" s="6">
        <v>395102.83</v>
      </c>
      <c r="J536" s="7">
        <v>2406.52</v>
      </c>
      <c r="K536" s="6">
        <v>43309.18</v>
      </c>
      <c r="L536" s="7">
        <v>19975.95</v>
      </c>
      <c r="M536" s="6">
        <v>351793.65</v>
      </c>
    </row>
    <row r="537" spans="1:13" x14ac:dyDescent="0.25">
      <c r="A537" s="8" t="s">
        <v>64</v>
      </c>
      <c r="B537" s="8" t="s">
        <v>965</v>
      </c>
      <c r="C537" s="8" t="s">
        <v>704</v>
      </c>
      <c r="D537" s="8" t="s">
        <v>949</v>
      </c>
      <c r="E537" s="7">
        <v>18.869999</v>
      </c>
      <c r="F537" s="7">
        <v>1591046.79</v>
      </c>
      <c r="G537" s="6">
        <v>30023052.77</v>
      </c>
      <c r="H537" s="7">
        <v>24969.15</v>
      </c>
      <c r="I537" s="6">
        <v>448127.7</v>
      </c>
      <c r="J537" s="7">
        <v>20898.12</v>
      </c>
      <c r="K537" s="6">
        <v>376965.43</v>
      </c>
      <c r="L537" s="7">
        <v>4071.03</v>
      </c>
      <c r="M537" s="6">
        <v>71162.27</v>
      </c>
    </row>
    <row r="538" spans="1:13" x14ac:dyDescent="0.25">
      <c r="A538" s="8" t="s">
        <v>64</v>
      </c>
      <c r="B538" s="8" t="s">
        <v>965</v>
      </c>
      <c r="C538" s="8" t="s">
        <v>705</v>
      </c>
      <c r="D538" s="8" t="s">
        <v>949</v>
      </c>
      <c r="E538" s="7">
        <v>18.869999</v>
      </c>
      <c r="F538" s="7">
        <v>696896471.27999997</v>
      </c>
      <c r="G538" s="6">
        <v>13150436324</v>
      </c>
      <c r="H538" s="7">
        <v>18684640.260000002</v>
      </c>
      <c r="I538" s="6">
        <v>331825406.94</v>
      </c>
      <c r="J538" s="7">
        <v>24753870.469999999</v>
      </c>
      <c r="K538" s="6">
        <v>445898566.69</v>
      </c>
      <c r="L538" s="7">
        <v>-6069230.21</v>
      </c>
      <c r="M538" s="6">
        <v>-114073159.75</v>
      </c>
    </row>
    <row r="539" spans="1:13" x14ac:dyDescent="0.25">
      <c r="A539" s="8" t="s">
        <v>64</v>
      </c>
      <c r="B539" s="8" t="s">
        <v>965</v>
      </c>
      <c r="C539" s="8" t="s">
        <v>706</v>
      </c>
      <c r="D539" s="8" t="s">
        <v>949</v>
      </c>
      <c r="E539" s="7">
        <v>18.869999</v>
      </c>
      <c r="F539" s="7">
        <v>3642436365.4000001</v>
      </c>
      <c r="G539" s="6">
        <v>68732773749</v>
      </c>
      <c r="H539" s="7">
        <v>99781338.209999993</v>
      </c>
      <c r="I539" s="6">
        <v>1785697321.7</v>
      </c>
      <c r="J539" s="7">
        <v>56666612.100000001</v>
      </c>
      <c r="K539" s="6">
        <v>1026342744</v>
      </c>
      <c r="L539" s="7">
        <v>43114726.109999999</v>
      </c>
      <c r="M539" s="6">
        <v>759354577.74000001</v>
      </c>
    </row>
    <row r="540" spans="1:13" x14ac:dyDescent="0.25">
      <c r="A540" s="8" t="s">
        <v>64</v>
      </c>
      <c r="B540" s="8" t="s">
        <v>965</v>
      </c>
      <c r="C540" s="8" t="s">
        <v>707</v>
      </c>
      <c r="D540" s="8" t="s">
        <v>949</v>
      </c>
      <c r="E540" s="7">
        <v>18.869999</v>
      </c>
      <c r="F540" s="7">
        <v>5820198.4100000001</v>
      </c>
      <c r="G540" s="6">
        <v>109827143.3</v>
      </c>
      <c r="H540" s="7">
        <v>1201850.28</v>
      </c>
      <c r="I540" s="6">
        <v>21337855.41</v>
      </c>
      <c r="J540" s="7">
        <v>1403967.11</v>
      </c>
      <c r="K540" s="6">
        <v>24827215.239999998</v>
      </c>
      <c r="L540" s="7">
        <v>-202116.83</v>
      </c>
      <c r="M540" s="6">
        <v>-3489359.83</v>
      </c>
    </row>
    <row r="541" spans="1:13" x14ac:dyDescent="0.25">
      <c r="A541" s="8" t="s">
        <v>64</v>
      </c>
      <c r="B541" s="8" t="s">
        <v>965</v>
      </c>
      <c r="C541" s="8" t="s">
        <v>711</v>
      </c>
      <c r="D541" s="8" t="s">
        <v>949</v>
      </c>
      <c r="E541" s="7">
        <v>18.87</v>
      </c>
      <c r="F541" s="7">
        <v>67457.919999999998</v>
      </c>
      <c r="G541" s="6">
        <v>1272930.96</v>
      </c>
      <c r="H541" s="7">
        <v>1</v>
      </c>
      <c r="I541" s="6">
        <v>1</v>
      </c>
      <c r="J541" s="7">
        <v>1</v>
      </c>
      <c r="K541" s="6">
        <v>1</v>
      </c>
      <c r="L541" s="7">
        <v>0</v>
      </c>
      <c r="M541" s="6">
        <v>0</v>
      </c>
    </row>
    <row r="542" spans="1:13" x14ac:dyDescent="0.25">
      <c r="A542" s="8" t="s">
        <v>64</v>
      </c>
      <c r="B542" s="8" t="s">
        <v>965</v>
      </c>
      <c r="C542" s="8" t="s">
        <v>712</v>
      </c>
      <c r="D542" s="8" t="s">
        <v>949</v>
      </c>
      <c r="E542" s="7">
        <v>18.869999</v>
      </c>
      <c r="F542" s="7">
        <v>43970924.100000001</v>
      </c>
      <c r="G542" s="6">
        <v>829731332.12</v>
      </c>
      <c r="H542" s="7">
        <v>18101.25</v>
      </c>
      <c r="I542" s="6">
        <v>319057.15999999997</v>
      </c>
      <c r="J542" s="7">
        <v>1656356.3</v>
      </c>
      <c r="K542" s="6">
        <v>29680949.460000001</v>
      </c>
      <c r="L542" s="7">
        <v>-1638255.05</v>
      </c>
      <c r="M542" s="6">
        <v>-29361892.300000001</v>
      </c>
    </row>
    <row r="543" spans="1:13" x14ac:dyDescent="0.25">
      <c r="A543" s="8" t="s">
        <v>64</v>
      </c>
      <c r="B543" s="8" t="s">
        <v>965</v>
      </c>
      <c r="C543" s="8" t="s">
        <v>713</v>
      </c>
      <c r="D543" s="8" t="s">
        <v>949</v>
      </c>
      <c r="E543" s="7">
        <v>18.869999</v>
      </c>
      <c r="F543" s="7">
        <v>35845066.439999998</v>
      </c>
      <c r="G543" s="6">
        <v>676396399.19000006</v>
      </c>
      <c r="H543" s="7">
        <v>2926040.43</v>
      </c>
      <c r="I543" s="6">
        <v>51735265.310000002</v>
      </c>
      <c r="J543" s="7">
        <v>1915048.53</v>
      </c>
      <c r="K543" s="6">
        <v>33615009.630000003</v>
      </c>
      <c r="L543" s="7">
        <v>1010991.9</v>
      </c>
      <c r="M543" s="6">
        <v>18120255.68</v>
      </c>
    </row>
    <row r="544" spans="1:13" x14ac:dyDescent="0.25">
      <c r="A544" s="8" t="s">
        <v>64</v>
      </c>
      <c r="B544" s="8" t="s">
        <v>95</v>
      </c>
      <c r="C544" s="8" t="s">
        <v>703</v>
      </c>
      <c r="D544" s="8" t="s">
        <v>949</v>
      </c>
      <c r="E544" s="7">
        <v>18.87</v>
      </c>
      <c r="F544" s="7">
        <v>103079.88</v>
      </c>
      <c r="G544" s="6">
        <v>1945117.4</v>
      </c>
      <c r="H544" s="7">
        <v>1</v>
      </c>
      <c r="I544" s="6">
        <v>1</v>
      </c>
      <c r="J544" s="7">
        <v>3795.79</v>
      </c>
      <c r="K544" s="6">
        <v>68839.12</v>
      </c>
      <c r="L544" s="7">
        <v>-3794.79</v>
      </c>
      <c r="M544" s="6">
        <v>-68838.12</v>
      </c>
    </row>
    <row r="545" spans="1:13" x14ac:dyDescent="0.25">
      <c r="A545" s="8" t="s">
        <v>64</v>
      </c>
      <c r="B545" s="8" t="s">
        <v>95</v>
      </c>
      <c r="C545" s="8" t="s">
        <v>704</v>
      </c>
      <c r="D545" s="8" t="s">
        <v>949</v>
      </c>
      <c r="E545" s="7">
        <v>18.869999</v>
      </c>
      <c r="F545" s="7">
        <v>748667.75</v>
      </c>
      <c r="G545" s="6">
        <v>14127360.34</v>
      </c>
      <c r="H545" s="7">
        <v>6000.92</v>
      </c>
      <c r="I545" s="6">
        <v>105650.11</v>
      </c>
      <c r="J545" s="7">
        <v>8294.25</v>
      </c>
      <c r="K545" s="6">
        <v>146026.10999999999</v>
      </c>
      <c r="L545" s="7">
        <v>-2293.33</v>
      </c>
      <c r="M545" s="6">
        <v>-40376</v>
      </c>
    </row>
    <row r="546" spans="1:13" x14ac:dyDescent="0.25">
      <c r="A546" s="8" t="s">
        <v>64</v>
      </c>
      <c r="B546" s="8" t="s">
        <v>95</v>
      </c>
      <c r="C546" s="8" t="s">
        <v>705</v>
      </c>
      <c r="D546" s="8" t="s">
        <v>949</v>
      </c>
      <c r="E546" s="7">
        <v>18.869999</v>
      </c>
      <c r="F546" s="7">
        <v>39921627.799999997</v>
      </c>
      <c r="G546" s="6">
        <v>753321111.5</v>
      </c>
      <c r="H546" s="7">
        <v>406691.42</v>
      </c>
      <c r="I546" s="6">
        <v>7332227.8700000001</v>
      </c>
      <c r="J546" s="7">
        <v>742252.47</v>
      </c>
      <c r="K546" s="6">
        <v>13340131.33</v>
      </c>
      <c r="L546" s="7">
        <v>-335561.05</v>
      </c>
      <c r="M546" s="6">
        <v>-6007903.46</v>
      </c>
    </row>
    <row r="547" spans="1:13" x14ac:dyDescent="0.25">
      <c r="A547" s="8" t="s">
        <v>64</v>
      </c>
      <c r="B547" s="8" t="s">
        <v>95</v>
      </c>
      <c r="C547" s="8" t="s">
        <v>706</v>
      </c>
      <c r="D547" s="8" t="s">
        <v>949</v>
      </c>
      <c r="E547" s="7">
        <v>18.869999</v>
      </c>
      <c r="F547" s="7">
        <v>35272679.149999999</v>
      </c>
      <c r="G547" s="6">
        <v>665595451.10000002</v>
      </c>
      <c r="H547" s="7">
        <v>558139.15</v>
      </c>
      <c r="I547" s="6">
        <v>10105566.24</v>
      </c>
      <c r="J547" s="7">
        <v>5003953.62</v>
      </c>
      <c r="K547" s="6">
        <v>88908340.939999998</v>
      </c>
      <c r="L547" s="7">
        <v>-4445814.47</v>
      </c>
      <c r="M547" s="6">
        <v>-78802774.700000003</v>
      </c>
    </row>
    <row r="548" spans="1:13" x14ac:dyDescent="0.25">
      <c r="A548" s="8" t="s">
        <v>64</v>
      </c>
      <c r="B548" s="8" t="s">
        <v>95</v>
      </c>
      <c r="C548" s="8" t="s">
        <v>707</v>
      </c>
      <c r="D548" s="8" t="s">
        <v>949</v>
      </c>
      <c r="E548" s="7">
        <v>18.869999</v>
      </c>
      <c r="F548" s="7">
        <v>1302570.5</v>
      </c>
      <c r="G548" s="6">
        <v>24579505.25</v>
      </c>
      <c r="H548" s="7">
        <v>7339.76</v>
      </c>
      <c r="I548" s="6">
        <v>129228.25</v>
      </c>
      <c r="J548" s="7">
        <v>71307.92</v>
      </c>
      <c r="K548" s="6">
        <v>1257734.06</v>
      </c>
      <c r="L548" s="7">
        <v>-63968.160000000003</v>
      </c>
      <c r="M548" s="6">
        <v>-1128505.81</v>
      </c>
    </row>
    <row r="549" spans="1:13" x14ac:dyDescent="0.25">
      <c r="A549" s="8" t="s">
        <v>64</v>
      </c>
      <c r="B549" s="8" t="s">
        <v>95</v>
      </c>
      <c r="C549" s="8" t="s">
        <v>712</v>
      </c>
      <c r="D549" s="8" t="s">
        <v>949</v>
      </c>
      <c r="E549" s="7">
        <v>18.869999</v>
      </c>
      <c r="F549" s="7">
        <v>570146.69999999995</v>
      </c>
      <c r="G549" s="6">
        <v>10758668.08</v>
      </c>
      <c r="H549" s="7">
        <v>1</v>
      </c>
      <c r="I549" s="6">
        <v>1</v>
      </c>
      <c r="J549" s="7">
        <v>1</v>
      </c>
      <c r="K549" s="6">
        <v>1</v>
      </c>
      <c r="L549" s="7">
        <v>0</v>
      </c>
      <c r="M549" s="6">
        <v>0</v>
      </c>
    </row>
    <row r="550" spans="1:13" x14ac:dyDescent="0.25">
      <c r="A550" s="8" t="s">
        <v>64</v>
      </c>
      <c r="B550" s="8" t="s">
        <v>95</v>
      </c>
      <c r="C550" s="8" t="s">
        <v>713</v>
      </c>
      <c r="D550" s="8" t="s">
        <v>949</v>
      </c>
      <c r="E550" s="7">
        <v>18.87</v>
      </c>
      <c r="F550" s="7">
        <v>151630.01999999999</v>
      </c>
      <c r="G550" s="6">
        <v>2861258.49</v>
      </c>
      <c r="H550" s="7">
        <v>1</v>
      </c>
      <c r="I550" s="6">
        <v>1</v>
      </c>
      <c r="J550" s="7">
        <v>1</v>
      </c>
      <c r="K550" s="6">
        <v>1</v>
      </c>
      <c r="L550" s="7">
        <v>0</v>
      </c>
      <c r="M550" s="6">
        <v>0</v>
      </c>
    </row>
    <row r="551" spans="1:13" x14ac:dyDescent="0.25">
      <c r="A551" s="8" t="s">
        <v>65</v>
      </c>
      <c r="B551" s="8" t="s">
        <v>965</v>
      </c>
      <c r="C551" s="8" t="s">
        <v>717</v>
      </c>
      <c r="D551" s="8" t="s">
        <v>949</v>
      </c>
      <c r="E551" s="7">
        <v>18.869999</v>
      </c>
      <c r="F551" s="7">
        <v>116493575.01000001</v>
      </c>
      <c r="G551" s="6">
        <v>2198233745.5999999</v>
      </c>
      <c r="H551" s="7">
        <v>1</v>
      </c>
      <c r="I551" s="6">
        <v>1</v>
      </c>
      <c r="J551" s="7">
        <v>2775623.25</v>
      </c>
      <c r="K551" s="6">
        <v>49238780.369999997</v>
      </c>
      <c r="L551" s="7">
        <v>-2775622.25</v>
      </c>
      <c r="M551" s="6">
        <v>-49238779.369999997</v>
      </c>
    </row>
    <row r="552" spans="1:13" x14ac:dyDescent="0.25">
      <c r="A552" s="8" t="s">
        <v>65</v>
      </c>
      <c r="B552" s="8" t="s">
        <v>95</v>
      </c>
      <c r="C552" s="8" t="s">
        <v>717</v>
      </c>
      <c r="D552" s="8" t="s">
        <v>949</v>
      </c>
      <c r="E552" s="7">
        <v>18.869999</v>
      </c>
      <c r="F552" s="7">
        <v>2455454.91</v>
      </c>
      <c r="G552" s="6">
        <v>46334433.810000002</v>
      </c>
      <c r="H552" s="7">
        <v>1</v>
      </c>
      <c r="I552" s="6">
        <v>1</v>
      </c>
      <c r="J552" s="7">
        <v>1</v>
      </c>
      <c r="K552" s="6">
        <v>1</v>
      </c>
      <c r="L552" s="7">
        <v>0</v>
      </c>
      <c r="M552" s="6">
        <v>0</v>
      </c>
    </row>
    <row r="553" spans="1:13" x14ac:dyDescent="0.25">
      <c r="A553" s="8" t="s">
        <v>66</v>
      </c>
      <c r="B553" s="8" t="s">
        <v>965</v>
      </c>
      <c r="C553" s="8" t="s">
        <v>719</v>
      </c>
      <c r="D553" s="8" t="s">
        <v>949</v>
      </c>
      <c r="E553" s="7">
        <v>18.8932</v>
      </c>
      <c r="F553" s="7">
        <v>144875223.56999999</v>
      </c>
      <c r="G553" s="6">
        <v>2737156573.98</v>
      </c>
      <c r="H553" s="7">
        <v>2699727.42</v>
      </c>
      <c r="I553" s="6">
        <v>51006490.090000004</v>
      </c>
      <c r="J553" s="7">
        <v>13304935.539999999</v>
      </c>
      <c r="K553" s="6">
        <v>251372808.13999999</v>
      </c>
      <c r="L553" s="7">
        <v>-10605208.119999999</v>
      </c>
      <c r="M553" s="6">
        <v>-200366318.05000001</v>
      </c>
    </row>
    <row r="554" spans="1:13" x14ac:dyDescent="0.25">
      <c r="A554" s="8" t="s">
        <v>66</v>
      </c>
      <c r="B554" s="8" t="s">
        <v>965</v>
      </c>
      <c r="C554" s="8" t="s">
        <v>723</v>
      </c>
      <c r="D554" s="8" t="s">
        <v>949</v>
      </c>
      <c r="E554" s="7">
        <v>18.893198999999999</v>
      </c>
      <c r="F554" s="7">
        <v>59088950.770000003</v>
      </c>
      <c r="G554" s="6">
        <v>1116379364.6300001</v>
      </c>
      <c r="H554" s="7">
        <v>247813.14</v>
      </c>
      <c r="I554" s="6">
        <v>4681983.22</v>
      </c>
      <c r="J554" s="7">
        <v>500000</v>
      </c>
      <c r="K554" s="6">
        <v>9446600</v>
      </c>
      <c r="L554" s="7">
        <v>-252186.86</v>
      </c>
      <c r="M554" s="6">
        <v>-4764616.78</v>
      </c>
    </row>
    <row r="555" spans="1:13" x14ac:dyDescent="0.25">
      <c r="A555" s="8" t="s">
        <v>66</v>
      </c>
      <c r="B555" s="8" t="s">
        <v>95</v>
      </c>
      <c r="C555" s="8" t="s">
        <v>719</v>
      </c>
      <c r="D555" s="8" t="s">
        <v>949</v>
      </c>
      <c r="E555" s="7">
        <v>18.893198999999999</v>
      </c>
      <c r="F555" s="7">
        <v>6153688.5700000003</v>
      </c>
      <c r="G555" s="6">
        <v>116262868.84</v>
      </c>
      <c r="H555" s="7">
        <v>103316.38</v>
      </c>
      <c r="I555" s="6">
        <v>1951976.98</v>
      </c>
      <c r="J555" s="7">
        <v>399462.24</v>
      </c>
      <c r="K555" s="6">
        <v>7547120.0199999996</v>
      </c>
      <c r="L555" s="7">
        <v>-296145.86</v>
      </c>
      <c r="M555" s="6">
        <v>-5595143.04</v>
      </c>
    </row>
    <row r="556" spans="1:13" x14ac:dyDescent="0.25">
      <c r="A556" s="8" t="s">
        <v>66</v>
      </c>
      <c r="B556" s="8" t="s">
        <v>95</v>
      </c>
      <c r="C556" s="8" t="s">
        <v>723</v>
      </c>
      <c r="D556" s="8" t="s">
        <v>949</v>
      </c>
      <c r="E556" s="7">
        <v>18.893198999999999</v>
      </c>
      <c r="F556" s="7">
        <v>1697180.03</v>
      </c>
      <c r="G556" s="6">
        <v>32065161.739999998</v>
      </c>
      <c r="H556" s="7">
        <v>3671.7</v>
      </c>
      <c r="I556" s="6">
        <v>69370.080000000002</v>
      </c>
      <c r="J556" s="7">
        <v>3148.89</v>
      </c>
      <c r="K556" s="6">
        <v>59492.59</v>
      </c>
      <c r="L556" s="7">
        <v>522.80999999999995</v>
      </c>
      <c r="M556" s="6">
        <v>9877.48</v>
      </c>
    </row>
    <row r="557" spans="1:13" x14ac:dyDescent="0.25">
      <c r="A557" s="8" t="s">
        <v>67</v>
      </c>
      <c r="B557" s="8" t="s">
        <v>95</v>
      </c>
      <c r="C557" s="8" t="s">
        <v>726</v>
      </c>
      <c r="D557" s="8" t="s">
        <v>949</v>
      </c>
      <c r="E557" s="7">
        <v>0</v>
      </c>
      <c r="F557" s="7">
        <v>0</v>
      </c>
      <c r="G557" s="6">
        <v>0</v>
      </c>
      <c r="H557" s="7">
        <v>0</v>
      </c>
      <c r="I557" s="6">
        <v>0</v>
      </c>
      <c r="J557" s="7">
        <v>17690154.199999999</v>
      </c>
      <c r="K557" s="6">
        <v>331564791.16000003</v>
      </c>
      <c r="L557" s="7">
        <v>-17690154.199999999</v>
      </c>
      <c r="M557" s="6">
        <v>-331564791.16000003</v>
      </c>
    </row>
    <row r="558" spans="1:13" x14ac:dyDescent="0.25">
      <c r="A558" s="8" t="s">
        <v>68</v>
      </c>
      <c r="B558" s="8" t="s">
        <v>965</v>
      </c>
      <c r="C558" s="8" t="s">
        <v>727</v>
      </c>
      <c r="D558" s="8" t="s">
        <v>949</v>
      </c>
      <c r="E558" s="7">
        <v>18.810148999999999</v>
      </c>
      <c r="F558" s="7">
        <v>4480312893</v>
      </c>
      <c r="G558" s="6">
        <v>84275357564</v>
      </c>
      <c r="H558" s="7">
        <v>67627175</v>
      </c>
      <c r="I558" s="6">
        <v>1272077304</v>
      </c>
      <c r="J558" s="7">
        <v>66833688</v>
      </c>
      <c r="K558" s="6">
        <v>1257151701</v>
      </c>
      <c r="L558" s="7">
        <v>793487</v>
      </c>
      <c r="M558" s="6">
        <v>14925603</v>
      </c>
    </row>
    <row r="559" spans="1:13" x14ac:dyDescent="0.25">
      <c r="A559" s="8" t="s">
        <v>68</v>
      </c>
      <c r="B559" s="8" t="s">
        <v>95</v>
      </c>
      <c r="C559" s="8" t="s">
        <v>727</v>
      </c>
      <c r="D559" s="8" t="s">
        <v>949</v>
      </c>
      <c r="E559" s="7">
        <v>18.81015</v>
      </c>
      <c r="F559" s="7">
        <v>309736899</v>
      </c>
      <c r="G559" s="6">
        <v>5826197534</v>
      </c>
      <c r="H559" s="7">
        <v>1329565</v>
      </c>
      <c r="I559" s="6">
        <v>25009321</v>
      </c>
      <c r="J559" s="7">
        <v>150071387</v>
      </c>
      <c r="K559" s="6">
        <v>2822865295</v>
      </c>
      <c r="L559" s="7">
        <v>-148741821</v>
      </c>
      <c r="M559" s="6">
        <v>-2797855973</v>
      </c>
    </row>
    <row r="560" spans="1:13" x14ac:dyDescent="0.25">
      <c r="A560" s="8" t="s">
        <v>69</v>
      </c>
      <c r="B560" s="8" t="s">
        <v>965</v>
      </c>
      <c r="C560" s="8" t="s">
        <v>728</v>
      </c>
      <c r="D560" s="8" t="s">
        <v>949</v>
      </c>
      <c r="E560" s="7">
        <v>18.81015</v>
      </c>
      <c r="F560" s="7">
        <v>825013696</v>
      </c>
      <c r="G560" s="6">
        <v>15518631378</v>
      </c>
      <c r="H560" s="7">
        <v>8396879</v>
      </c>
      <c r="I560" s="6">
        <v>157946554</v>
      </c>
      <c r="J560" s="7">
        <v>6291519</v>
      </c>
      <c r="K560" s="6">
        <v>118344414</v>
      </c>
      <c r="L560" s="7">
        <v>2105360</v>
      </c>
      <c r="M560" s="6">
        <v>39602140</v>
      </c>
    </row>
    <row r="561" spans="1:13" x14ac:dyDescent="0.25">
      <c r="A561" s="8" t="s">
        <v>69</v>
      </c>
      <c r="B561" s="8" t="s">
        <v>965</v>
      </c>
      <c r="C561" s="8" t="s">
        <v>729</v>
      </c>
      <c r="D561" s="8" t="s">
        <v>950</v>
      </c>
      <c r="E561" s="7">
        <v>19.587</v>
      </c>
      <c r="F561" s="7">
        <v>280307363</v>
      </c>
      <c r="G561" s="6">
        <v>5490380326</v>
      </c>
      <c r="H561" s="7">
        <v>3558409</v>
      </c>
      <c r="I561" s="6">
        <v>69698561</v>
      </c>
      <c r="J561" s="7">
        <v>2572755</v>
      </c>
      <c r="K561" s="6">
        <v>50392554</v>
      </c>
      <c r="L561" s="7">
        <v>985654</v>
      </c>
      <c r="M561" s="6">
        <v>19306007.27</v>
      </c>
    </row>
    <row r="562" spans="1:13" x14ac:dyDescent="0.25">
      <c r="A562" s="8" t="s">
        <v>69</v>
      </c>
      <c r="B562" s="8" t="s">
        <v>95</v>
      </c>
      <c r="C562" s="8" t="s">
        <v>728</v>
      </c>
      <c r="D562" s="8" t="s">
        <v>949</v>
      </c>
      <c r="E562" s="7">
        <v>18.810151000000001</v>
      </c>
      <c r="F562" s="7">
        <v>6421853</v>
      </c>
      <c r="G562" s="6">
        <v>120796026</v>
      </c>
      <c r="H562" s="7">
        <v>313949</v>
      </c>
      <c r="I562" s="6">
        <v>5905428</v>
      </c>
      <c r="J562" s="7">
        <v>1004266</v>
      </c>
      <c r="K562" s="6">
        <v>18890395</v>
      </c>
      <c r="L562" s="7">
        <v>-690317</v>
      </c>
      <c r="M562" s="6">
        <v>-12984967</v>
      </c>
    </row>
    <row r="563" spans="1:13" x14ac:dyDescent="0.25">
      <c r="A563" s="8" t="s">
        <v>69</v>
      </c>
      <c r="B563" s="8" t="s">
        <v>95</v>
      </c>
      <c r="C563" s="8" t="s">
        <v>729</v>
      </c>
      <c r="D563" s="8" t="s">
        <v>950</v>
      </c>
      <c r="E563" s="7">
        <v>19.586997</v>
      </c>
      <c r="F563" s="7">
        <v>1525608</v>
      </c>
      <c r="G563" s="6">
        <v>29882080</v>
      </c>
      <c r="H563" s="7">
        <v>273343</v>
      </c>
      <c r="I563" s="6">
        <v>5353973</v>
      </c>
      <c r="J563" s="7">
        <v>855710</v>
      </c>
      <c r="K563" s="6">
        <v>16760788</v>
      </c>
      <c r="L563" s="7">
        <v>-582367</v>
      </c>
      <c r="M563" s="6">
        <v>-11406816</v>
      </c>
    </row>
    <row r="564" spans="1:13" x14ac:dyDescent="0.25">
      <c r="A564" s="8" t="s">
        <v>70</v>
      </c>
      <c r="B564" s="8" t="s">
        <v>965</v>
      </c>
      <c r="C564" s="8" t="s">
        <v>730</v>
      </c>
      <c r="D564" s="8" t="s">
        <v>949</v>
      </c>
      <c r="E564" s="7">
        <v>18.810148999999999</v>
      </c>
      <c r="F564" s="7">
        <v>3108169658</v>
      </c>
      <c r="G564" s="6">
        <v>58465137486</v>
      </c>
      <c r="H564" s="7">
        <v>27561492</v>
      </c>
      <c r="I564" s="6">
        <v>518435795</v>
      </c>
      <c r="J564" s="7">
        <v>33681218</v>
      </c>
      <c r="K564" s="6">
        <v>633548764</v>
      </c>
      <c r="L564" s="7">
        <v>-6119726</v>
      </c>
      <c r="M564" s="6">
        <v>-115112969</v>
      </c>
    </row>
    <row r="565" spans="1:13" x14ac:dyDescent="0.25">
      <c r="A565" s="8" t="s">
        <v>70</v>
      </c>
      <c r="B565" s="8" t="s">
        <v>965</v>
      </c>
      <c r="C565" s="8" t="s">
        <v>731</v>
      </c>
      <c r="D565" s="8" t="s">
        <v>950</v>
      </c>
      <c r="E565" s="7">
        <v>19.587001000000001</v>
      </c>
      <c r="F565" s="7">
        <v>6263467</v>
      </c>
      <c r="G565" s="6">
        <v>122682535</v>
      </c>
      <c r="H565" s="7">
        <v>20222</v>
      </c>
      <c r="I565" s="6">
        <v>396083</v>
      </c>
      <c r="J565" s="7">
        <v>223543</v>
      </c>
      <c r="K565" s="6">
        <v>4378537</v>
      </c>
      <c r="L565" s="7">
        <v>-203321</v>
      </c>
      <c r="M565" s="6">
        <v>-3982454</v>
      </c>
    </row>
    <row r="566" spans="1:13" x14ac:dyDescent="0.25">
      <c r="A566" s="8" t="s">
        <v>70</v>
      </c>
      <c r="B566" s="8" t="s">
        <v>965</v>
      </c>
      <c r="C566" s="8" t="s">
        <v>732</v>
      </c>
      <c r="D566" s="8" t="s">
        <v>954</v>
      </c>
      <c r="E566" s="7">
        <v>0.11994</v>
      </c>
      <c r="F566" s="7">
        <v>58351044904</v>
      </c>
      <c r="G566" s="6">
        <v>6998624326</v>
      </c>
      <c r="H566" s="7">
        <v>396257839</v>
      </c>
      <c r="I566" s="6">
        <v>47527165</v>
      </c>
      <c r="J566" s="7">
        <v>424241939</v>
      </c>
      <c r="K566" s="6">
        <v>50883578</v>
      </c>
      <c r="L566" s="7">
        <v>-27984099</v>
      </c>
      <c r="M566" s="6">
        <v>-3356413</v>
      </c>
    </row>
    <row r="567" spans="1:13" x14ac:dyDescent="0.25">
      <c r="A567" s="8" t="s">
        <v>70</v>
      </c>
      <c r="B567" s="8" t="s">
        <v>965</v>
      </c>
      <c r="C567" s="8" t="s">
        <v>733</v>
      </c>
      <c r="D567" s="8" t="s">
        <v>949</v>
      </c>
      <c r="E567" s="7">
        <v>18.810148999999999</v>
      </c>
      <c r="F567" s="7">
        <v>173432332</v>
      </c>
      <c r="G567" s="6">
        <v>3262288173</v>
      </c>
      <c r="H567" s="7">
        <v>1060283</v>
      </c>
      <c r="I567" s="6">
        <v>19944085</v>
      </c>
      <c r="J567" s="7">
        <v>2044561</v>
      </c>
      <c r="K567" s="6">
        <v>38458501</v>
      </c>
      <c r="L567" s="7">
        <v>-984278</v>
      </c>
      <c r="M567" s="6">
        <v>-18514416</v>
      </c>
    </row>
    <row r="568" spans="1:13" x14ac:dyDescent="0.25">
      <c r="A568" s="8" t="s">
        <v>70</v>
      </c>
      <c r="B568" s="8" t="s">
        <v>965</v>
      </c>
      <c r="C568" s="8" t="s">
        <v>735</v>
      </c>
      <c r="D568" s="8" t="s">
        <v>950</v>
      </c>
      <c r="E568" s="7">
        <v>19.587</v>
      </c>
      <c r="F568" s="7">
        <v>16641249</v>
      </c>
      <c r="G568" s="6">
        <v>325952153</v>
      </c>
      <c r="H568" s="7">
        <v>242736</v>
      </c>
      <c r="I568" s="6">
        <v>4754468</v>
      </c>
      <c r="J568" s="7">
        <v>6586</v>
      </c>
      <c r="K568" s="6">
        <v>128995</v>
      </c>
      <c r="L568" s="7">
        <v>236150</v>
      </c>
      <c r="M568" s="6">
        <v>4625473</v>
      </c>
    </row>
    <row r="569" spans="1:13" x14ac:dyDescent="0.25">
      <c r="A569" s="8" t="s">
        <v>70</v>
      </c>
      <c r="B569" s="8" t="s">
        <v>965</v>
      </c>
      <c r="C569" s="8" t="s">
        <v>736</v>
      </c>
      <c r="D569" s="8" t="s">
        <v>949</v>
      </c>
      <c r="E569" s="7">
        <v>18.810148999999999</v>
      </c>
      <c r="F569" s="7">
        <v>668238133</v>
      </c>
      <c r="G569" s="6">
        <v>12569659517</v>
      </c>
      <c r="H569" s="7">
        <v>183500</v>
      </c>
      <c r="I569" s="6">
        <v>3451662</v>
      </c>
      <c r="J569" s="7">
        <v>0</v>
      </c>
      <c r="K569" s="6">
        <v>0</v>
      </c>
      <c r="L569" s="7">
        <v>183500</v>
      </c>
      <c r="M569" s="6">
        <v>3451662</v>
      </c>
    </row>
    <row r="570" spans="1:13" x14ac:dyDescent="0.25">
      <c r="A570" s="8" t="s">
        <v>70</v>
      </c>
      <c r="B570" s="8" t="s">
        <v>95</v>
      </c>
      <c r="C570" s="8" t="s">
        <v>730</v>
      </c>
      <c r="D570" s="8" t="s">
        <v>949</v>
      </c>
      <c r="E570" s="7">
        <v>18.81015</v>
      </c>
      <c r="F570" s="7">
        <v>27609493</v>
      </c>
      <c r="G570" s="6">
        <v>519338710</v>
      </c>
      <c r="H570" s="7">
        <v>1340671</v>
      </c>
      <c r="I570" s="6">
        <v>25218219</v>
      </c>
      <c r="J570" s="7">
        <v>478071</v>
      </c>
      <c r="K570" s="6">
        <v>8992583</v>
      </c>
      <c r="L570" s="7">
        <v>862600</v>
      </c>
      <c r="M570" s="6">
        <v>16225635</v>
      </c>
    </row>
    <row r="571" spans="1:13" x14ac:dyDescent="0.25">
      <c r="A571" s="8" t="s">
        <v>70</v>
      </c>
      <c r="B571" s="8" t="s">
        <v>95</v>
      </c>
      <c r="C571" s="8" t="s">
        <v>731</v>
      </c>
      <c r="D571" s="8" t="s">
        <v>950</v>
      </c>
      <c r="E571" s="7">
        <v>19.586998000000001</v>
      </c>
      <c r="F571" s="7">
        <v>4606283</v>
      </c>
      <c r="G571" s="6">
        <v>90223257</v>
      </c>
      <c r="H571" s="7">
        <v>0</v>
      </c>
      <c r="I571" s="6">
        <v>0</v>
      </c>
      <c r="J571" s="7">
        <v>0</v>
      </c>
      <c r="K571" s="6">
        <v>0</v>
      </c>
      <c r="L571" s="7">
        <v>0</v>
      </c>
      <c r="M571" s="6">
        <v>0</v>
      </c>
    </row>
    <row r="572" spans="1:13" x14ac:dyDescent="0.25">
      <c r="A572" s="8" t="s">
        <v>70</v>
      </c>
      <c r="B572" s="8" t="s">
        <v>95</v>
      </c>
      <c r="C572" s="8" t="s">
        <v>732</v>
      </c>
      <c r="D572" s="8" t="s">
        <v>954</v>
      </c>
      <c r="E572" s="7">
        <v>0.119939</v>
      </c>
      <c r="F572" s="7">
        <v>1858320754</v>
      </c>
      <c r="G572" s="6">
        <v>222886991</v>
      </c>
      <c r="H572" s="7">
        <v>81828787</v>
      </c>
      <c r="I572" s="6">
        <v>9814545</v>
      </c>
      <c r="J572" s="7">
        <v>211062247</v>
      </c>
      <c r="K572" s="6">
        <v>25314806</v>
      </c>
      <c r="L572" s="7">
        <v>-129233461</v>
      </c>
      <c r="M572" s="6">
        <v>-15500261</v>
      </c>
    </row>
    <row r="573" spans="1:13" x14ac:dyDescent="0.25">
      <c r="A573" s="8" t="s">
        <v>70</v>
      </c>
      <c r="B573" s="8" t="s">
        <v>95</v>
      </c>
      <c r="C573" s="8" t="s">
        <v>733</v>
      </c>
      <c r="D573" s="8" t="s">
        <v>949</v>
      </c>
      <c r="E573" s="7">
        <v>18.81015</v>
      </c>
      <c r="F573" s="7">
        <v>24169220</v>
      </c>
      <c r="G573" s="6">
        <v>454626655</v>
      </c>
      <c r="H573" s="7">
        <v>303000</v>
      </c>
      <c r="I573" s="6">
        <v>5699475</v>
      </c>
      <c r="J573" s="7">
        <v>751384</v>
      </c>
      <c r="K573" s="6">
        <v>14133652</v>
      </c>
      <c r="L573" s="7">
        <v>-448384</v>
      </c>
      <c r="M573" s="6">
        <v>-8434177</v>
      </c>
    </row>
    <row r="574" spans="1:13" x14ac:dyDescent="0.25">
      <c r="A574" s="8" t="s">
        <v>70</v>
      </c>
      <c r="B574" s="8" t="s">
        <v>95</v>
      </c>
      <c r="C574" s="8" t="s">
        <v>735</v>
      </c>
      <c r="D574" s="8" t="s">
        <v>950</v>
      </c>
      <c r="E574" s="7">
        <v>19.586998000000001</v>
      </c>
      <c r="F574" s="7">
        <v>4977799</v>
      </c>
      <c r="G574" s="6">
        <v>97500144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25">
      <c r="A575" s="8" t="s">
        <v>70</v>
      </c>
      <c r="B575" s="8" t="s">
        <v>95</v>
      </c>
      <c r="C575" s="8" t="s">
        <v>736</v>
      </c>
      <c r="D575" s="8" t="s">
        <v>949</v>
      </c>
      <c r="E575" s="7">
        <v>0</v>
      </c>
      <c r="F575" s="7">
        <v>0</v>
      </c>
      <c r="G575" s="6">
        <v>0</v>
      </c>
      <c r="H575" s="7">
        <v>0</v>
      </c>
      <c r="I575" s="6">
        <v>0</v>
      </c>
      <c r="J575" s="7">
        <v>0</v>
      </c>
      <c r="K575" s="6">
        <v>0</v>
      </c>
      <c r="L575" s="7">
        <v>0</v>
      </c>
      <c r="M575" s="6">
        <v>0</v>
      </c>
    </row>
    <row r="576" spans="1:13" x14ac:dyDescent="0.25">
      <c r="A576" s="8" t="s">
        <v>72</v>
      </c>
      <c r="B576" s="8" t="s">
        <v>95</v>
      </c>
      <c r="C576" s="8" t="s">
        <v>756</v>
      </c>
      <c r="D576" s="8" t="s">
        <v>949</v>
      </c>
      <c r="E576" s="7">
        <v>18.999998999999999</v>
      </c>
      <c r="F576" s="7">
        <v>39012015.359999999</v>
      </c>
      <c r="G576" s="6">
        <v>741228287</v>
      </c>
      <c r="H576" s="7">
        <v>0</v>
      </c>
      <c r="I576" s="6">
        <v>0</v>
      </c>
      <c r="J576" s="7">
        <v>1404430.28</v>
      </c>
      <c r="K576" s="6">
        <v>26684175</v>
      </c>
      <c r="L576" s="7">
        <v>-1404430.28</v>
      </c>
      <c r="M576" s="6">
        <v>-26684175</v>
      </c>
    </row>
    <row r="577" spans="1:13" x14ac:dyDescent="0.25">
      <c r="A577" s="8" t="s">
        <v>72</v>
      </c>
      <c r="B577" s="8" t="s">
        <v>95</v>
      </c>
      <c r="C577" s="8" t="s">
        <v>757</v>
      </c>
      <c r="D577" s="8" t="s">
        <v>949</v>
      </c>
      <c r="E577" s="7">
        <v>19</v>
      </c>
      <c r="F577" s="7">
        <v>106531222.31</v>
      </c>
      <c r="G577" s="6">
        <v>2024093225</v>
      </c>
      <c r="H577" s="7">
        <v>0</v>
      </c>
      <c r="I577" s="6">
        <v>0</v>
      </c>
      <c r="J577" s="7">
        <v>496150.6</v>
      </c>
      <c r="K577" s="6">
        <v>9426861</v>
      </c>
      <c r="L577" s="7">
        <v>-496150.6</v>
      </c>
      <c r="M577" s="6">
        <v>-9426861</v>
      </c>
    </row>
    <row r="578" spans="1:13" x14ac:dyDescent="0.25">
      <c r="A578" s="8" t="s">
        <v>72</v>
      </c>
      <c r="B578" s="8" t="s">
        <v>95</v>
      </c>
      <c r="C578" s="8" t="s">
        <v>759</v>
      </c>
      <c r="D578" s="8" t="s">
        <v>949</v>
      </c>
      <c r="E578" s="7">
        <v>18.999998999999999</v>
      </c>
      <c r="F578" s="7">
        <v>113634650.13</v>
      </c>
      <c r="G578" s="6">
        <v>2159058352</v>
      </c>
      <c r="H578" s="7">
        <v>112148.12</v>
      </c>
      <c r="I578" s="6">
        <v>2130814</v>
      </c>
      <c r="J578" s="7">
        <v>276293.21999999997</v>
      </c>
      <c r="K578" s="6">
        <v>5249571</v>
      </c>
      <c r="L578" s="7">
        <v>-164145.1</v>
      </c>
      <c r="M578" s="6">
        <v>-3118757</v>
      </c>
    </row>
    <row r="579" spans="1:13" x14ac:dyDescent="0.25">
      <c r="A579" s="8" t="s">
        <v>72</v>
      </c>
      <c r="B579" s="8" t="s">
        <v>95</v>
      </c>
      <c r="C579" s="8" t="s">
        <v>760</v>
      </c>
      <c r="D579" s="8" t="s">
        <v>949</v>
      </c>
      <c r="E579" s="7">
        <v>18.999998999999999</v>
      </c>
      <c r="F579" s="7">
        <v>94131157.129999995</v>
      </c>
      <c r="G579" s="6">
        <v>1788491985</v>
      </c>
      <c r="H579" s="7">
        <v>2512829.2799999998</v>
      </c>
      <c r="I579" s="6">
        <v>47743756</v>
      </c>
      <c r="J579" s="7">
        <v>35.79</v>
      </c>
      <c r="K579" s="6">
        <v>680</v>
      </c>
      <c r="L579" s="7">
        <v>2512793.4900000002</v>
      </c>
      <c r="M579" s="6">
        <v>47743076</v>
      </c>
    </row>
    <row r="580" spans="1:13" x14ac:dyDescent="0.25">
      <c r="A580" s="8" t="s">
        <v>72</v>
      </c>
      <c r="B580" s="8" t="s">
        <v>95</v>
      </c>
      <c r="C580" s="8" t="s">
        <v>761</v>
      </c>
      <c r="D580" s="8" t="s">
        <v>949</v>
      </c>
      <c r="E580" s="7">
        <v>19</v>
      </c>
      <c r="F580" s="7">
        <v>2790719.31</v>
      </c>
      <c r="G580" s="6">
        <v>53023667</v>
      </c>
      <c r="H580" s="7">
        <v>0</v>
      </c>
      <c r="I580" s="6">
        <v>0</v>
      </c>
      <c r="J580" s="7">
        <v>2176.89</v>
      </c>
      <c r="K580" s="6">
        <v>41361</v>
      </c>
      <c r="L580" s="7">
        <v>-2176.89</v>
      </c>
      <c r="M580" s="6">
        <v>-41361</v>
      </c>
    </row>
    <row r="581" spans="1:13" x14ac:dyDescent="0.25">
      <c r="A581" s="8" t="s">
        <v>72</v>
      </c>
      <c r="B581" s="8" t="s">
        <v>95</v>
      </c>
      <c r="C581" s="8" t="s">
        <v>762</v>
      </c>
      <c r="D581" s="8" t="s">
        <v>949</v>
      </c>
      <c r="E581" s="7">
        <v>18.999998999999999</v>
      </c>
      <c r="F581" s="7">
        <v>51267564.920000002</v>
      </c>
      <c r="G581" s="6">
        <v>974083733</v>
      </c>
      <c r="H581" s="7">
        <v>125052.58</v>
      </c>
      <c r="I581" s="6">
        <v>2375999</v>
      </c>
      <c r="J581" s="7">
        <v>388860.81</v>
      </c>
      <c r="K581" s="6">
        <v>7388355</v>
      </c>
      <c r="L581" s="7">
        <v>-263808.23</v>
      </c>
      <c r="M581" s="6">
        <v>-5012356</v>
      </c>
    </row>
    <row r="582" spans="1:13" x14ac:dyDescent="0.25">
      <c r="A582" s="8" t="s">
        <v>72</v>
      </c>
      <c r="B582" s="8" t="s">
        <v>95</v>
      </c>
      <c r="C582" s="8" t="s">
        <v>763</v>
      </c>
      <c r="D582" s="8" t="s">
        <v>949</v>
      </c>
      <c r="E582" s="7">
        <v>19</v>
      </c>
      <c r="F582" s="7">
        <v>671759.98</v>
      </c>
      <c r="G582" s="6">
        <v>12763440</v>
      </c>
      <c r="H582" s="7">
        <v>14009.61</v>
      </c>
      <c r="I582" s="6">
        <v>266183</v>
      </c>
      <c r="J582" s="7">
        <v>0</v>
      </c>
      <c r="K582" s="6">
        <v>0</v>
      </c>
      <c r="L582" s="7">
        <v>14009.61</v>
      </c>
      <c r="M582" s="6">
        <v>266183</v>
      </c>
    </row>
    <row r="583" spans="1:13" x14ac:dyDescent="0.25">
      <c r="A583" s="8" t="s">
        <v>72</v>
      </c>
      <c r="B583" s="8" t="s">
        <v>95</v>
      </c>
      <c r="C583" s="8" t="s">
        <v>765</v>
      </c>
      <c r="D583" s="8" t="s">
        <v>949</v>
      </c>
      <c r="E583" s="7">
        <v>0</v>
      </c>
      <c r="F583" s="7">
        <v>0</v>
      </c>
      <c r="G583" s="6">
        <v>0</v>
      </c>
      <c r="H583" s="7">
        <v>0</v>
      </c>
      <c r="I583" s="6">
        <v>0</v>
      </c>
      <c r="J583" s="7">
        <v>0</v>
      </c>
      <c r="K583" s="6">
        <v>0</v>
      </c>
      <c r="L583" s="7">
        <v>0</v>
      </c>
      <c r="M583" s="6">
        <v>0</v>
      </c>
    </row>
    <row r="584" spans="1:13" x14ac:dyDescent="0.25">
      <c r="A584" s="8" t="s">
        <v>72</v>
      </c>
      <c r="B584" s="8" t="s">
        <v>95</v>
      </c>
      <c r="C584" s="8" t="s">
        <v>766</v>
      </c>
      <c r="D584" s="8" t="s">
        <v>949</v>
      </c>
      <c r="E584" s="7">
        <v>19</v>
      </c>
      <c r="F584" s="7">
        <v>41196743.049999997</v>
      </c>
      <c r="G584" s="6">
        <v>782738118</v>
      </c>
      <c r="H584" s="7">
        <v>524678.69999999995</v>
      </c>
      <c r="I584" s="6">
        <v>9968895</v>
      </c>
      <c r="J584" s="7">
        <v>204803.02</v>
      </c>
      <c r="K584" s="6">
        <v>3891257</v>
      </c>
      <c r="L584" s="7">
        <v>319875.68</v>
      </c>
      <c r="M584" s="6">
        <v>6077638</v>
      </c>
    </row>
    <row r="585" spans="1:13" x14ac:dyDescent="0.25">
      <c r="A585" s="8" t="s">
        <v>72</v>
      </c>
      <c r="B585" s="8" t="s">
        <v>95</v>
      </c>
      <c r="C585" s="8" t="s">
        <v>769</v>
      </c>
      <c r="D585" s="8" t="s">
        <v>949</v>
      </c>
      <c r="E585" s="7">
        <v>19</v>
      </c>
      <c r="F585" s="7">
        <v>91223179.569999993</v>
      </c>
      <c r="G585" s="6">
        <v>1733240412</v>
      </c>
      <c r="H585" s="7">
        <v>9082906.0700000003</v>
      </c>
      <c r="I585" s="6">
        <v>172575215</v>
      </c>
      <c r="J585" s="7">
        <v>591500</v>
      </c>
      <c r="K585" s="6">
        <v>11238500</v>
      </c>
      <c r="L585" s="7">
        <v>8491406.0700000003</v>
      </c>
      <c r="M585" s="6">
        <v>161336715</v>
      </c>
    </row>
    <row r="586" spans="1:13" x14ac:dyDescent="0.25">
      <c r="A586" s="8" t="s">
        <v>72</v>
      </c>
      <c r="B586" s="8" t="s">
        <v>95</v>
      </c>
      <c r="C586" s="8" t="s">
        <v>770</v>
      </c>
      <c r="D586" s="8" t="s">
        <v>949</v>
      </c>
      <c r="E586" s="7">
        <v>19</v>
      </c>
      <c r="F586" s="7">
        <v>22346869.300000001</v>
      </c>
      <c r="G586" s="6">
        <v>424590517</v>
      </c>
      <c r="H586" s="7">
        <v>2622641.2999999998</v>
      </c>
      <c r="I586" s="6">
        <v>49830185</v>
      </c>
      <c r="J586" s="7">
        <v>1508550.54</v>
      </c>
      <c r="K586" s="6">
        <v>28662460</v>
      </c>
      <c r="L586" s="7">
        <v>1114090.76</v>
      </c>
      <c r="M586" s="6">
        <v>21167725</v>
      </c>
    </row>
    <row r="587" spans="1:13" x14ac:dyDescent="0.25">
      <c r="A587" s="8" t="s">
        <v>72</v>
      </c>
      <c r="B587" s="8" t="s">
        <v>95</v>
      </c>
      <c r="C587" s="8" t="s">
        <v>771</v>
      </c>
      <c r="D587" s="8" t="s">
        <v>949</v>
      </c>
      <c r="E587" s="7">
        <v>18.999998999999999</v>
      </c>
      <c r="F587" s="7">
        <v>12193513.43</v>
      </c>
      <c r="G587" s="6">
        <v>231676755</v>
      </c>
      <c r="H587" s="7">
        <v>55149.13</v>
      </c>
      <c r="I587" s="6">
        <v>1047833</v>
      </c>
      <c r="J587" s="7">
        <v>430000</v>
      </c>
      <c r="K587" s="6">
        <v>8170000</v>
      </c>
      <c r="L587" s="7">
        <v>-374850.87</v>
      </c>
      <c r="M587" s="6">
        <v>-7122167</v>
      </c>
    </row>
    <row r="588" spans="1:13" x14ac:dyDescent="0.25">
      <c r="A588" s="8" t="s">
        <v>72</v>
      </c>
      <c r="B588" s="8" t="s">
        <v>95</v>
      </c>
      <c r="C588" s="8" t="s">
        <v>772</v>
      </c>
      <c r="D588" s="8" t="s">
        <v>949</v>
      </c>
      <c r="E588" s="7">
        <v>18.999998999999999</v>
      </c>
      <c r="F588" s="7">
        <v>9530231.9000000004</v>
      </c>
      <c r="G588" s="6">
        <v>181074406</v>
      </c>
      <c r="H588" s="7">
        <v>1455891.65</v>
      </c>
      <c r="I588" s="6">
        <v>27661941</v>
      </c>
      <c r="J588" s="7">
        <v>345804.7</v>
      </c>
      <c r="K588" s="6">
        <v>6570289</v>
      </c>
      <c r="L588" s="7">
        <v>1110086.95</v>
      </c>
      <c r="M588" s="6">
        <v>21091652</v>
      </c>
    </row>
    <row r="589" spans="1:13" x14ac:dyDescent="0.25">
      <c r="A589" s="8" t="s">
        <v>72</v>
      </c>
      <c r="B589" s="8" t="s">
        <v>95</v>
      </c>
      <c r="C589" s="8" t="s">
        <v>773</v>
      </c>
      <c r="D589" s="8" t="s">
        <v>949</v>
      </c>
      <c r="E589" s="7">
        <v>19</v>
      </c>
      <c r="F589" s="7">
        <v>1599581.19</v>
      </c>
      <c r="G589" s="6">
        <v>30392043</v>
      </c>
      <c r="H589" s="7">
        <v>0</v>
      </c>
      <c r="I589" s="6">
        <v>0</v>
      </c>
      <c r="J589" s="7">
        <v>0</v>
      </c>
      <c r="K589" s="6">
        <v>0</v>
      </c>
      <c r="L589" s="7">
        <v>0</v>
      </c>
      <c r="M589" s="6">
        <v>0</v>
      </c>
    </row>
    <row r="590" spans="1:13" x14ac:dyDescent="0.25">
      <c r="A590" s="8" t="s">
        <v>72</v>
      </c>
      <c r="B590" s="8" t="s">
        <v>95</v>
      </c>
      <c r="C590" s="8" t="s">
        <v>776</v>
      </c>
      <c r="D590" s="8" t="s">
        <v>949</v>
      </c>
      <c r="E590" s="7">
        <v>18.999998999999999</v>
      </c>
      <c r="F590" s="7">
        <v>65032997.899999999</v>
      </c>
      <c r="G590" s="6">
        <v>1235626960</v>
      </c>
      <c r="H590" s="7">
        <v>3948609.79</v>
      </c>
      <c r="I590" s="6">
        <v>75023586</v>
      </c>
      <c r="J590" s="7">
        <v>0</v>
      </c>
      <c r="K590" s="6">
        <v>0</v>
      </c>
      <c r="L590" s="7">
        <v>3948609.79</v>
      </c>
      <c r="M590" s="6">
        <v>75023586</v>
      </c>
    </row>
    <row r="591" spans="1:13" x14ac:dyDescent="0.25">
      <c r="A591" s="8" t="s">
        <v>72</v>
      </c>
      <c r="B591" s="8" t="s">
        <v>95</v>
      </c>
      <c r="C591" s="8" t="s">
        <v>777</v>
      </c>
      <c r="D591" s="8" t="s">
        <v>949</v>
      </c>
      <c r="E591" s="7">
        <v>18.999998999999999</v>
      </c>
      <c r="F591" s="7">
        <v>10108069.75</v>
      </c>
      <c r="G591" s="6">
        <v>192053325</v>
      </c>
      <c r="H591" s="7">
        <v>10205254.390000001</v>
      </c>
      <c r="I591" s="6">
        <v>193899833</v>
      </c>
      <c r="J591" s="7">
        <v>0</v>
      </c>
      <c r="K591" s="6">
        <v>0</v>
      </c>
      <c r="L591" s="7">
        <v>10205254.390000001</v>
      </c>
      <c r="M591" s="6">
        <v>193899833</v>
      </c>
    </row>
    <row r="592" spans="1:13" x14ac:dyDescent="0.25">
      <c r="A592" s="8" t="s">
        <v>72</v>
      </c>
      <c r="B592" s="8" t="s">
        <v>95</v>
      </c>
      <c r="C592" s="8" t="s">
        <v>778</v>
      </c>
      <c r="D592" s="8" t="s">
        <v>949</v>
      </c>
      <c r="E592" s="7">
        <v>18.999998999999999</v>
      </c>
      <c r="F592" s="7">
        <v>81053021.370000005</v>
      </c>
      <c r="G592" s="6">
        <v>1540007406</v>
      </c>
      <c r="H592" s="7">
        <v>7409949.1200000001</v>
      </c>
      <c r="I592" s="6">
        <v>140789033</v>
      </c>
      <c r="J592" s="7">
        <v>275027.5</v>
      </c>
      <c r="K592" s="6">
        <v>5225523</v>
      </c>
      <c r="L592" s="7">
        <v>7134921.6200000001</v>
      </c>
      <c r="M592" s="6">
        <v>135563510</v>
      </c>
    </row>
    <row r="593" spans="1:13" x14ac:dyDescent="0.25">
      <c r="A593" s="8" t="s">
        <v>72</v>
      </c>
      <c r="B593" s="8" t="s">
        <v>95</v>
      </c>
      <c r="C593" s="8" t="s">
        <v>783</v>
      </c>
      <c r="D593" s="8" t="s">
        <v>949</v>
      </c>
      <c r="E593" s="7">
        <v>19</v>
      </c>
      <c r="F593" s="7">
        <v>37954031.200000003</v>
      </c>
      <c r="G593" s="6">
        <v>721126593</v>
      </c>
      <c r="H593" s="7">
        <v>192050</v>
      </c>
      <c r="I593" s="6">
        <v>3648950</v>
      </c>
      <c r="J593" s="7">
        <v>55109.68</v>
      </c>
      <c r="K593" s="6">
        <v>1047084</v>
      </c>
      <c r="L593" s="7">
        <v>136940.32</v>
      </c>
      <c r="M593" s="6">
        <v>2601866</v>
      </c>
    </row>
    <row r="594" spans="1:13" x14ac:dyDescent="0.25">
      <c r="A594" s="8" t="s">
        <v>72</v>
      </c>
      <c r="B594" s="8" t="s">
        <v>95</v>
      </c>
      <c r="C594" s="8" t="s">
        <v>787</v>
      </c>
      <c r="D594" s="8" t="s">
        <v>949</v>
      </c>
      <c r="E594" s="7">
        <v>18.999998999999999</v>
      </c>
      <c r="F594" s="7">
        <v>10417917.18</v>
      </c>
      <c r="G594" s="6">
        <v>197940426</v>
      </c>
      <c r="H594" s="7">
        <v>323718.90999999997</v>
      </c>
      <c r="I594" s="6">
        <v>6150659</v>
      </c>
      <c r="J594" s="7">
        <v>122418.63</v>
      </c>
      <c r="K594" s="6">
        <v>2325954</v>
      </c>
      <c r="L594" s="7">
        <v>201300.28</v>
      </c>
      <c r="M594" s="6">
        <v>3824705</v>
      </c>
    </row>
    <row r="595" spans="1:13" x14ac:dyDescent="0.25">
      <c r="A595" s="8" t="s">
        <v>72</v>
      </c>
      <c r="B595" s="8" t="s">
        <v>95</v>
      </c>
      <c r="C595" s="8" t="s">
        <v>788</v>
      </c>
      <c r="D595" s="8" t="s">
        <v>949</v>
      </c>
      <c r="E595" s="7">
        <v>18.999998999999999</v>
      </c>
      <c r="F595" s="7">
        <v>603527739.52999997</v>
      </c>
      <c r="G595" s="6">
        <v>11467027037</v>
      </c>
      <c r="H595" s="7">
        <v>18146462.18</v>
      </c>
      <c r="I595" s="6">
        <v>344782781</v>
      </c>
      <c r="J595" s="7">
        <v>10413435.939999999</v>
      </c>
      <c r="K595" s="6">
        <v>197855283</v>
      </c>
      <c r="L595" s="7">
        <v>7733026.2400000002</v>
      </c>
      <c r="M595" s="6">
        <v>146927498</v>
      </c>
    </row>
    <row r="596" spans="1:13" x14ac:dyDescent="0.25">
      <c r="A596" s="8" t="s">
        <v>72</v>
      </c>
      <c r="B596" s="8" t="s">
        <v>95</v>
      </c>
      <c r="C596" s="8" t="s">
        <v>790</v>
      </c>
      <c r="D596" s="8" t="s">
        <v>949</v>
      </c>
      <c r="E596" s="7">
        <v>19</v>
      </c>
      <c r="F596" s="7">
        <v>36802743.5</v>
      </c>
      <c r="G596" s="6">
        <v>699252127</v>
      </c>
      <c r="H596" s="7">
        <v>1057640</v>
      </c>
      <c r="I596" s="6">
        <v>20095160</v>
      </c>
      <c r="J596" s="7">
        <v>489642.17</v>
      </c>
      <c r="K596" s="6">
        <v>9303201</v>
      </c>
      <c r="L596" s="7">
        <v>567997.82999999996</v>
      </c>
      <c r="M596" s="6">
        <v>10791959</v>
      </c>
    </row>
    <row r="597" spans="1:13" x14ac:dyDescent="0.25">
      <c r="A597" s="8" t="s">
        <v>72</v>
      </c>
      <c r="B597" s="8" t="s">
        <v>95</v>
      </c>
      <c r="C597" s="8" t="s">
        <v>797</v>
      </c>
      <c r="D597" s="8" t="s">
        <v>949</v>
      </c>
      <c r="E597" s="7">
        <v>19</v>
      </c>
      <c r="F597" s="7">
        <v>10760685.68</v>
      </c>
      <c r="G597" s="6">
        <v>204453028</v>
      </c>
      <c r="H597" s="7">
        <v>1321051.02</v>
      </c>
      <c r="I597" s="6">
        <v>25099969</v>
      </c>
      <c r="J597" s="7">
        <v>1405524.86</v>
      </c>
      <c r="K597" s="6">
        <v>26704972</v>
      </c>
      <c r="L597" s="7">
        <v>-84473.84</v>
      </c>
      <c r="M597" s="6">
        <v>-1605003</v>
      </c>
    </row>
    <row r="598" spans="1:13" x14ac:dyDescent="0.25">
      <c r="A598" s="8" t="s">
        <v>72</v>
      </c>
      <c r="B598" s="8" t="s">
        <v>95</v>
      </c>
      <c r="C598" s="8" t="s">
        <v>798</v>
      </c>
      <c r="D598" s="8" t="s">
        <v>949</v>
      </c>
      <c r="E598" s="7">
        <v>18.999998999999999</v>
      </c>
      <c r="F598" s="7">
        <v>11571045.01</v>
      </c>
      <c r="G598" s="6">
        <v>219849855</v>
      </c>
      <c r="H598" s="7">
        <v>519005.9</v>
      </c>
      <c r="I598" s="6">
        <v>9861112</v>
      </c>
      <c r="J598" s="7">
        <v>1815088.46</v>
      </c>
      <c r="K598" s="6">
        <v>34486681</v>
      </c>
      <c r="L598" s="7">
        <v>-1296082.56</v>
      </c>
      <c r="M598" s="6">
        <v>-24625569</v>
      </c>
    </row>
    <row r="599" spans="1:13" x14ac:dyDescent="0.25">
      <c r="A599" s="8" t="s">
        <v>72</v>
      </c>
      <c r="B599" s="8" t="s">
        <v>95</v>
      </c>
      <c r="C599" s="8" t="s">
        <v>799</v>
      </c>
      <c r="D599" s="8" t="s">
        <v>949</v>
      </c>
      <c r="E599" s="7">
        <v>19</v>
      </c>
      <c r="F599" s="7">
        <v>48308000</v>
      </c>
      <c r="G599" s="6">
        <v>917852000</v>
      </c>
      <c r="H599" s="7">
        <v>50000000</v>
      </c>
      <c r="I599" s="6">
        <v>950000000</v>
      </c>
      <c r="J599" s="7">
        <v>0</v>
      </c>
      <c r="K599" s="6">
        <v>0</v>
      </c>
      <c r="L599" s="7">
        <v>50000000</v>
      </c>
      <c r="M599" s="6">
        <v>950000000</v>
      </c>
    </row>
    <row r="600" spans="1:13" x14ac:dyDescent="0.25">
      <c r="A600" s="8" t="s">
        <v>72</v>
      </c>
      <c r="B600" s="8" t="s">
        <v>95</v>
      </c>
      <c r="C600" s="8" t="s">
        <v>801</v>
      </c>
      <c r="D600" s="8" t="s">
        <v>949</v>
      </c>
      <c r="E600" s="7">
        <v>18.999998999999999</v>
      </c>
      <c r="F600" s="7">
        <v>14441131.119999999</v>
      </c>
      <c r="G600" s="6">
        <v>274381491</v>
      </c>
      <c r="H600" s="7">
        <v>217.14</v>
      </c>
      <c r="I600" s="6">
        <v>4126</v>
      </c>
      <c r="J600" s="7">
        <v>200009.06</v>
      </c>
      <c r="K600" s="6">
        <v>3800172</v>
      </c>
      <c r="L600" s="7">
        <v>-199791.92</v>
      </c>
      <c r="M600" s="6">
        <v>-3796046</v>
      </c>
    </row>
    <row r="601" spans="1:13" x14ac:dyDescent="0.25">
      <c r="A601" s="8" t="s">
        <v>72</v>
      </c>
      <c r="B601" s="8" t="s">
        <v>95</v>
      </c>
      <c r="C601" s="8" t="s">
        <v>802</v>
      </c>
      <c r="D601" s="8" t="s">
        <v>949</v>
      </c>
      <c r="E601" s="7">
        <v>19</v>
      </c>
      <c r="F601" s="7">
        <v>21617679.77</v>
      </c>
      <c r="G601" s="6">
        <v>410735916</v>
      </c>
      <c r="H601" s="7">
        <v>180615.67</v>
      </c>
      <c r="I601" s="6">
        <v>3431698</v>
      </c>
      <c r="J601" s="7">
        <v>12532.63</v>
      </c>
      <c r="K601" s="6">
        <v>238120</v>
      </c>
      <c r="L601" s="7">
        <v>168083.04</v>
      </c>
      <c r="M601" s="6">
        <v>3193578</v>
      </c>
    </row>
    <row r="602" spans="1:13" x14ac:dyDescent="0.25">
      <c r="A602" s="8" t="s">
        <v>72</v>
      </c>
      <c r="B602" s="8" t="s">
        <v>95</v>
      </c>
      <c r="C602" s="8" t="s">
        <v>807</v>
      </c>
      <c r="D602" s="8" t="s">
        <v>949</v>
      </c>
      <c r="E602" s="7">
        <v>18.999998999999999</v>
      </c>
      <c r="F602" s="7">
        <v>84226370.959999993</v>
      </c>
      <c r="G602" s="6">
        <v>1600301048</v>
      </c>
      <c r="H602" s="7">
        <v>5629073.9000000004</v>
      </c>
      <c r="I602" s="6">
        <v>106952404</v>
      </c>
      <c r="J602" s="7">
        <v>4505573.9000000004</v>
      </c>
      <c r="K602" s="6">
        <v>85605904</v>
      </c>
      <c r="L602" s="7">
        <v>1123500</v>
      </c>
      <c r="M602" s="6">
        <v>21346500</v>
      </c>
    </row>
    <row r="603" spans="1:13" x14ac:dyDescent="0.25">
      <c r="A603" s="8" t="s">
        <v>72</v>
      </c>
      <c r="B603" s="8" t="s">
        <v>95</v>
      </c>
      <c r="C603" s="8" t="s">
        <v>809</v>
      </c>
      <c r="D603" s="8" t="s">
        <v>949</v>
      </c>
      <c r="E603" s="7">
        <v>18.999998999999999</v>
      </c>
      <c r="F603" s="7">
        <v>3618301.01</v>
      </c>
      <c r="G603" s="6">
        <v>68747719</v>
      </c>
      <c r="H603" s="7">
        <v>20690.41</v>
      </c>
      <c r="I603" s="6">
        <v>393118</v>
      </c>
      <c r="J603" s="7">
        <v>0</v>
      </c>
      <c r="K603" s="6">
        <v>0</v>
      </c>
      <c r="L603" s="7">
        <v>20690.41</v>
      </c>
      <c r="M603" s="6">
        <v>393118</v>
      </c>
    </row>
    <row r="604" spans="1:13" x14ac:dyDescent="0.25">
      <c r="A604" s="8" t="s">
        <v>73</v>
      </c>
      <c r="B604" s="8" t="s">
        <v>965</v>
      </c>
      <c r="C604" s="8" t="s">
        <v>810</v>
      </c>
      <c r="D604" s="8" t="s">
        <v>949</v>
      </c>
      <c r="E604" s="7">
        <v>18.807998999999999</v>
      </c>
      <c r="F604" s="7">
        <v>16671770.24</v>
      </c>
      <c r="G604" s="6">
        <v>313562654.67000002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73</v>
      </c>
      <c r="B605" s="8" t="s">
        <v>95</v>
      </c>
      <c r="C605" s="8" t="s">
        <v>810</v>
      </c>
      <c r="D605" s="8" t="s">
        <v>949</v>
      </c>
      <c r="E605" s="7">
        <v>18.807998999999999</v>
      </c>
      <c r="F605" s="7">
        <v>4810259</v>
      </c>
      <c r="G605" s="6">
        <v>90471351.269999996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74</v>
      </c>
      <c r="B606" s="8" t="s">
        <v>965</v>
      </c>
      <c r="C606" s="8" t="s">
        <v>812</v>
      </c>
      <c r="D606" s="8" t="s">
        <v>949</v>
      </c>
      <c r="E606" s="7">
        <v>18.807998999999999</v>
      </c>
      <c r="F606" s="7">
        <v>1638796276.8</v>
      </c>
      <c r="G606" s="6">
        <v>30822480373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25">
      <c r="A607" s="8" t="s">
        <v>74</v>
      </c>
      <c r="B607" s="8" t="s">
        <v>95</v>
      </c>
      <c r="C607" s="8" t="s">
        <v>812</v>
      </c>
      <c r="D607" s="8" t="s">
        <v>949</v>
      </c>
      <c r="E607" s="7">
        <v>18.807998999999999</v>
      </c>
      <c r="F607" s="7">
        <v>454117104</v>
      </c>
      <c r="G607" s="6">
        <v>8541034492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25">
      <c r="A608" s="8" t="s">
        <v>80</v>
      </c>
      <c r="B608" s="8" t="s">
        <v>965</v>
      </c>
      <c r="C608" s="8" t="s">
        <v>818</v>
      </c>
      <c r="D608" s="8" t="s">
        <v>949</v>
      </c>
      <c r="E608" s="7">
        <v>18.898299999999999</v>
      </c>
      <c r="F608" s="7">
        <v>11448713.279999999</v>
      </c>
      <c r="G608" s="6">
        <v>216361218.18000001</v>
      </c>
      <c r="H608" s="7">
        <v>519320.97</v>
      </c>
      <c r="I608" s="6">
        <v>9814283.4900000002</v>
      </c>
      <c r="J608" s="7">
        <v>0</v>
      </c>
      <c r="K608" s="6">
        <v>0</v>
      </c>
      <c r="L608" s="7">
        <v>519320.97</v>
      </c>
      <c r="M608" s="6">
        <v>9814283.4900000002</v>
      </c>
    </row>
    <row r="609" spans="1:13" x14ac:dyDescent="0.25">
      <c r="A609" s="8" t="s">
        <v>80</v>
      </c>
      <c r="B609" s="8" t="s">
        <v>95</v>
      </c>
      <c r="C609" s="8" t="s">
        <v>818</v>
      </c>
      <c r="D609" s="8" t="s">
        <v>949</v>
      </c>
      <c r="E609" s="7">
        <v>18.898299000000002</v>
      </c>
      <c r="F609" s="7">
        <v>66581549.380000003</v>
      </c>
      <c r="G609" s="6">
        <v>1258278094.5999999</v>
      </c>
      <c r="H609" s="7">
        <v>506783.71</v>
      </c>
      <c r="I609" s="6">
        <v>9577350.5899999999</v>
      </c>
      <c r="J609" s="7">
        <v>400271.67</v>
      </c>
      <c r="K609" s="6">
        <v>7564454.0999999996</v>
      </c>
      <c r="L609" s="7">
        <v>106512.04</v>
      </c>
      <c r="M609" s="6">
        <v>2012896.49</v>
      </c>
    </row>
    <row r="610" spans="1:13" x14ac:dyDescent="0.25">
      <c r="A610" s="8" t="s">
        <v>81</v>
      </c>
      <c r="B610" s="8" t="s">
        <v>965</v>
      </c>
      <c r="C610" s="8" t="s">
        <v>81</v>
      </c>
      <c r="D610" s="8" t="s">
        <v>949</v>
      </c>
      <c r="E610" s="7">
        <v>18.840551999999999</v>
      </c>
      <c r="F610" s="7">
        <v>109330893.68000001</v>
      </c>
      <c r="G610" s="6">
        <v>2059854431.8599999</v>
      </c>
      <c r="H610" s="7">
        <v>9641238.9199999999</v>
      </c>
      <c r="I610" s="6">
        <v>181646267.05000001</v>
      </c>
      <c r="J610" s="7">
        <v>933306.66</v>
      </c>
      <c r="K610" s="6">
        <v>17584013.059999999</v>
      </c>
      <c r="L610" s="7">
        <v>8707932.25</v>
      </c>
      <c r="M610" s="6">
        <v>164062253.99000001</v>
      </c>
    </row>
    <row r="611" spans="1:13" x14ac:dyDescent="0.25">
      <c r="A611" s="8" t="s">
        <v>81</v>
      </c>
      <c r="B611" s="8" t="s">
        <v>95</v>
      </c>
      <c r="C611" s="8" t="s">
        <v>81</v>
      </c>
      <c r="D611" s="8" t="s">
        <v>949</v>
      </c>
      <c r="E611" s="7">
        <v>18.840551999999999</v>
      </c>
      <c r="F611" s="7">
        <v>2260616.83</v>
      </c>
      <c r="G611" s="6">
        <v>42591269.850000001</v>
      </c>
      <c r="H611" s="7">
        <v>0</v>
      </c>
      <c r="I611" s="6">
        <v>0</v>
      </c>
      <c r="J611" s="7">
        <v>454675.96</v>
      </c>
      <c r="K611" s="6">
        <v>8566346.25</v>
      </c>
      <c r="L611" s="7">
        <v>-454675.96</v>
      </c>
      <c r="M611" s="6">
        <v>-8566346.25</v>
      </c>
    </row>
    <row r="612" spans="1:13" x14ac:dyDescent="0.25">
      <c r="A612" s="8" t="s">
        <v>82</v>
      </c>
      <c r="B612" s="8" t="s">
        <v>965</v>
      </c>
      <c r="C612" s="8" t="s">
        <v>820</v>
      </c>
      <c r="D612" s="8" t="s">
        <v>949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25">
      <c r="A613" s="8" t="s">
        <v>82</v>
      </c>
      <c r="B613" s="8" t="s">
        <v>965</v>
      </c>
      <c r="C613" s="8" t="s">
        <v>821</v>
      </c>
      <c r="D613" s="8" t="s">
        <v>949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82</v>
      </c>
      <c r="B614" s="8" t="s">
        <v>965</v>
      </c>
      <c r="C614" s="8" t="s">
        <v>824</v>
      </c>
      <c r="D614" s="8" t="s">
        <v>949</v>
      </c>
      <c r="E614" s="7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25">
      <c r="A615" s="8" t="s">
        <v>82</v>
      </c>
      <c r="B615" s="8" t="s">
        <v>965</v>
      </c>
      <c r="C615" s="8" t="s">
        <v>825</v>
      </c>
      <c r="D615" s="8" t="s">
        <v>949</v>
      </c>
      <c r="E615" s="7">
        <v>18.870059999999999</v>
      </c>
      <c r="F615" s="7">
        <v>472927.14</v>
      </c>
      <c r="G615" s="6">
        <v>8924163.9800000004</v>
      </c>
      <c r="H615" s="7">
        <v>15860.56</v>
      </c>
      <c r="I615" s="6">
        <v>299289.73</v>
      </c>
      <c r="J615" s="7">
        <v>1277.6199999999999</v>
      </c>
      <c r="K615" s="6">
        <v>24108.77</v>
      </c>
      <c r="L615" s="7">
        <v>14582.94</v>
      </c>
      <c r="M615" s="6">
        <v>275180.96999999997</v>
      </c>
    </row>
    <row r="616" spans="1:13" x14ac:dyDescent="0.25">
      <c r="A616" s="8" t="s">
        <v>82</v>
      </c>
      <c r="B616" s="8" t="s">
        <v>965</v>
      </c>
      <c r="C616" s="8" t="s">
        <v>826</v>
      </c>
      <c r="D616" s="8" t="s">
        <v>949</v>
      </c>
      <c r="E616" s="7">
        <v>0</v>
      </c>
      <c r="F616" s="7">
        <v>0</v>
      </c>
      <c r="G616" s="6">
        <v>0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25">
      <c r="A617" s="8" t="s">
        <v>82</v>
      </c>
      <c r="B617" s="8" t="s">
        <v>965</v>
      </c>
      <c r="C617" s="8" t="s">
        <v>827</v>
      </c>
      <c r="D617" s="8" t="s">
        <v>949</v>
      </c>
      <c r="E617" s="7">
        <v>0</v>
      </c>
      <c r="F617" s="7">
        <v>0</v>
      </c>
      <c r="G617" s="6">
        <v>0</v>
      </c>
      <c r="H617" s="7">
        <v>0</v>
      </c>
      <c r="I617" s="6">
        <v>0</v>
      </c>
      <c r="J617" s="7">
        <v>0</v>
      </c>
      <c r="K617" s="6">
        <v>0</v>
      </c>
      <c r="L617" s="7">
        <v>0</v>
      </c>
      <c r="M617" s="6">
        <v>0</v>
      </c>
    </row>
    <row r="618" spans="1:13" x14ac:dyDescent="0.25">
      <c r="A618" s="8" t="s">
        <v>82</v>
      </c>
      <c r="B618" s="8" t="s">
        <v>965</v>
      </c>
      <c r="C618" s="8" t="s">
        <v>828</v>
      </c>
      <c r="D618" s="8" t="s">
        <v>949</v>
      </c>
      <c r="E618" s="7">
        <v>0</v>
      </c>
      <c r="F618" s="7">
        <v>0</v>
      </c>
      <c r="G618" s="6">
        <v>0</v>
      </c>
      <c r="H618" s="7">
        <v>0</v>
      </c>
      <c r="I618" s="6">
        <v>0</v>
      </c>
      <c r="J618" s="7">
        <v>0</v>
      </c>
      <c r="K618" s="6">
        <v>0</v>
      </c>
      <c r="L618" s="7">
        <v>0</v>
      </c>
      <c r="M618" s="6">
        <v>0</v>
      </c>
    </row>
    <row r="619" spans="1:13" x14ac:dyDescent="0.25">
      <c r="A619" s="8" t="s">
        <v>82</v>
      </c>
      <c r="B619" s="8" t="s">
        <v>965</v>
      </c>
      <c r="C619" s="8" t="s">
        <v>829</v>
      </c>
      <c r="D619" s="8" t="s">
        <v>949</v>
      </c>
      <c r="E619" s="7">
        <v>0</v>
      </c>
      <c r="F619" s="7">
        <v>0</v>
      </c>
      <c r="G619" s="6">
        <v>0</v>
      </c>
      <c r="H619" s="7">
        <v>0</v>
      </c>
      <c r="I619" s="6">
        <v>0</v>
      </c>
      <c r="J619" s="7">
        <v>0</v>
      </c>
      <c r="K619" s="6">
        <v>0</v>
      </c>
      <c r="L619" s="7">
        <v>0</v>
      </c>
      <c r="M619" s="6">
        <v>0</v>
      </c>
    </row>
    <row r="620" spans="1:13" x14ac:dyDescent="0.25">
      <c r="A620" s="8" t="s">
        <v>82</v>
      </c>
      <c r="B620" s="8" t="s">
        <v>965</v>
      </c>
      <c r="C620" s="8" t="s">
        <v>830</v>
      </c>
      <c r="D620" s="8" t="s">
        <v>949</v>
      </c>
      <c r="E620" s="7">
        <v>0</v>
      </c>
      <c r="F620" s="7">
        <v>0</v>
      </c>
      <c r="G620" s="6">
        <v>0</v>
      </c>
      <c r="H620" s="7">
        <v>0</v>
      </c>
      <c r="I620" s="6">
        <v>0</v>
      </c>
      <c r="J620" s="7">
        <v>0</v>
      </c>
      <c r="K620" s="6">
        <v>0</v>
      </c>
      <c r="L620" s="7">
        <v>0</v>
      </c>
      <c r="M620" s="6">
        <v>0</v>
      </c>
    </row>
    <row r="621" spans="1:13" x14ac:dyDescent="0.25">
      <c r="A621" s="8" t="s">
        <v>82</v>
      </c>
      <c r="B621" s="8" t="s">
        <v>95</v>
      </c>
      <c r="C621" s="8" t="s">
        <v>820</v>
      </c>
      <c r="D621" s="8" t="s">
        <v>949</v>
      </c>
      <c r="E621" s="7">
        <v>0</v>
      </c>
      <c r="F621" s="7">
        <v>0</v>
      </c>
      <c r="G621" s="6">
        <v>0</v>
      </c>
      <c r="H621" s="7">
        <v>0</v>
      </c>
      <c r="I621" s="6">
        <v>0</v>
      </c>
      <c r="J621" s="7">
        <v>0</v>
      </c>
      <c r="K621" s="6">
        <v>0</v>
      </c>
      <c r="L621" s="7">
        <v>0</v>
      </c>
      <c r="M621" s="6">
        <v>0</v>
      </c>
    </row>
    <row r="622" spans="1:13" x14ac:dyDescent="0.25">
      <c r="A622" s="8" t="s">
        <v>82</v>
      </c>
      <c r="B622" s="8" t="s">
        <v>95</v>
      </c>
      <c r="C622" s="8" t="s">
        <v>821</v>
      </c>
      <c r="D622" s="8" t="s">
        <v>949</v>
      </c>
      <c r="E622" s="7">
        <v>0</v>
      </c>
      <c r="F622" s="7">
        <v>0</v>
      </c>
      <c r="G622" s="6">
        <v>0</v>
      </c>
      <c r="H622" s="7">
        <v>0</v>
      </c>
      <c r="I622" s="6">
        <v>0</v>
      </c>
      <c r="J622" s="7">
        <v>0</v>
      </c>
      <c r="K622" s="6">
        <v>0</v>
      </c>
      <c r="L622" s="7">
        <v>0</v>
      </c>
      <c r="M622" s="6">
        <v>0</v>
      </c>
    </row>
    <row r="623" spans="1:13" x14ac:dyDescent="0.25">
      <c r="A623" s="8" t="s">
        <v>82</v>
      </c>
      <c r="B623" s="8" t="s">
        <v>95</v>
      </c>
      <c r="C623" s="8" t="s">
        <v>824</v>
      </c>
      <c r="D623" s="8" t="s">
        <v>949</v>
      </c>
      <c r="E623" s="7">
        <v>0</v>
      </c>
      <c r="F623" s="7">
        <v>0</v>
      </c>
      <c r="G623" s="6">
        <v>0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25">
      <c r="A624" s="8" t="s">
        <v>82</v>
      </c>
      <c r="B624" s="8" t="s">
        <v>95</v>
      </c>
      <c r="C624" s="8" t="s">
        <v>825</v>
      </c>
      <c r="D624" s="8" t="s">
        <v>949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82</v>
      </c>
      <c r="B625" s="8" t="s">
        <v>95</v>
      </c>
      <c r="C625" s="8" t="s">
        <v>826</v>
      </c>
      <c r="D625" s="8" t="s">
        <v>949</v>
      </c>
      <c r="E625" s="7">
        <v>0</v>
      </c>
      <c r="F625" s="7">
        <v>0</v>
      </c>
      <c r="G625" s="6">
        <v>0</v>
      </c>
      <c r="H625" s="7">
        <v>0</v>
      </c>
      <c r="I625" s="6">
        <v>0</v>
      </c>
      <c r="J625" s="7">
        <v>0</v>
      </c>
      <c r="K625" s="6">
        <v>0</v>
      </c>
      <c r="L625" s="7">
        <v>0</v>
      </c>
      <c r="M625" s="6">
        <v>0</v>
      </c>
    </row>
    <row r="626" spans="1:13" x14ac:dyDescent="0.25">
      <c r="A626" s="8" t="s">
        <v>82</v>
      </c>
      <c r="B626" s="8" t="s">
        <v>95</v>
      </c>
      <c r="C626" s="8" t="s">
        <v>827</v>
      </c>
      <c r="D626" s="8" t="s">
        <v>949</v>
      </c>
      <c r="E626" s="7">
        <v>0</v>
      </c>
      <c r="F626" s="7">
        <v>0</v>
      </c>
      <c r="G626" s="6">
        <v>0</v>
      </c>
      <c r="H626" s="7">
        <v>0</v>
      </c>
      <c r="I626" s="6">
        <v>0</v>
      </c>
      <c r="J626" s="7">
        <v>0</v>
      </c>
      <c r="K626" s="6">
        <v>0</v>
      </c>
      <c r="L626" s="7">
        <v>0</v>
      </c>
      <c r="M626" s="6">
        <v>0</v>
      </c>
    </row>
    <row r="627" spans="1:13" x14ac:dyDescent="0.25">
      <c r="A627" s="8" t="s">
        <v>82</v>
      </c>
      <c r="B627" s="8" t="s">
        <v>95</v>
      </c>
      <c r="C627" s="8" t="s">
        <v>828</v>
      </c>
      <c r="D627" s="8" t="s">
        <v>949</v>
      </c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25">
      <c r="A628" s="8" t="s">
        <v>82</v>
      </c>
      <c r="B628" s="8" t="s">
        <v>95</v>
      </c>
      <c r="C628" s="8" t="s">
        <v>829</v>
      </c>
      <c r="D628" s="8" t="s">
        <v>949</v>
      </c>
      <c r="E628" s="7">
        <v>0</v>
      </c>
      <c r="F628" s="7">
        <v>0</v>
      </c>
      <c r="G628" s="6">
        <v>0</v>
      </c>
      <c r="H628" s="7">
        <v>0</v>
      </c>
      <c r="I628" s="6">
        <v>0</v>
      </c>
      <c r="J628" s="7">
        <v>0</v>
      </c>
      <c r="K628" s="6">
        <v>0</v>
      </c>
      <c r="L628" s="7">
        <v>0</v>
      </c>
      <c r="M628" s="6">
        <v>0</v>
      </c>
    </row>
    <row r="629" spans="1:13" x14ac:dyDescent="0.25">
      <c r="A629" s="8" t="s">
        <v>82</v>
      </c>
      <c r="B629" s="8" t="s">
        <v>95</v>
      </c>
      <c r="C629" s="8" t="s">
        <v>830</v>
      </c>
      <c r="D629" s="8" t="s">
        <v>949</v>
      </c>
      <c r="E629" s="7">
        <v>18.870059999999999</v>
      </c>
      <c r="F629" s="7">
        <v>5142748.6399999997</v>
      </c>
      <c r="G629" s="6">
        <v>97043980.540000007</v>
      </c>
      <c r="H629" s="7">
        <v>98825.29</v>
      </c>
      <c r="I629" s="6">
        <v>1864839.25</v>
      </c>
      <c r="J629" s="7">
        <v>225744.27</v>
      </c>
      <c r="K629" s="6">
        <v>4259808.1500000004</v>
      </c>
      <c r="L629" s="7">
        <v>-126918.98</v>
      </c>
      <c r="M629" s="6">
        <v>-2394968.89</v>
      </c>
    </row>
    <row r="630" spans="1:13" x14ac:dyDescent="0.25">
      <c r="A630" s="8" t="s">
        <v>83</v>
      </c>
      <c r="B630" s="8" t="s">
        <v>965</v>
      </c>
      <c r="C630" s="8" t="s">
        <v>839</v>
      </c>
      <c r="D630" s="8" t="s">
        <v>949</v>
      </c>
      <c r="E630" s="7">
        <v>18.869999</v>
      </c>
      <c r="F630" s="7">
        <v>4025786.04</v>
      </c>
      <c r="G630" s="6">
        <v>75966582.060000002</v>
      </c>
      <c r="H630" s="7">
        <v>0</v>
      </c>
      <c r="I630" s="6">
        <v>0</v>
      </c>
      <c r="J630" s="7">
        <v>0</v>
      </c>
      <c r="K630" s="6">
        <v>0</v>
      </c>
      <c r="L630" s="7">
        <v>0</v>
      </c>
      <c r="M630" s="6">
        <v>0</v>
      </c>
    </row>
    <row r="631" spans="1:13" x14ac:dyDescent="0.25">
      <c r="A631" s="8" t="s">
        <v>83</v>
      </c>
      <c r="B631" s="8" t="s">
        <v>965</v>
      </c>
      <c r="C631" s="8" t="s">
        <v>840</v>
      </c>
      <c r="D631" s="8" t="s">
        <v>949</v>
      </c>
      <c r="E631" s="7">
        <v>18.869999</v>
      </c>
      <c r="F631" s="7">
        <v>30501354.02</v>
      </c>
      <c r="G631" s="6">
        <v>575560546.46000004</v>
      </c>
      <c r="H631" s="7">
        <v>27835730.859999999</v>
      </c>
      <c r="I631" s="6">
        <v>525260237.76999998</v>
      </c>
      <c r="J631" s="7">
        <v>77247</v>
      </c>
      <c r="K631" s="6">
        <v>1457650.88</v>
      </c>
      <c r="L631" s="7">
        <v>27758483.859999999</v>
      </c>
      <c r="M631" s="6">
        <v>523802586.88999999</v>
      </c>
    </row>
    <row r="632" spans="1:13" x14ac:dyDescent="0.25">
      <c r="A632" s="8" t="s">
        <v>83</v>
      </c>
      <c r="B632" s="8" t="s">
        <v>965</v>
      </c>
      <c r="C632" s="8" t="s">
        <v>841</v>
      </c>
      <c r="D632" s="8" t="s">
        <v>949</v>
      </c>
      <c r="E632" s="7">
        <v>18.869999</v>
      </c>
      <c r="F632" s="7">
        <v>39215687.030000001</v>
      </c>
      <c r="G632" s="6">
        <v>740000009.25</v>
      </c>
      <c r="H632" s="7">
        <v>279400.40000000002</v>
      </c>
      <c r="I632" s="6">
        <v>5272285.51</v>
      </c>
      <c r="J632" s="7">
        <v>43550.78</v>
      </c>
      <c r="K632" s="6">
        <v>821803.21</v>
      </c>
      <c r="L632" s="7">
        <v>235849.62</v>
      </c>
      <c r="M632" s="6">
        <v>4450482.3</v>
      </c>
    </row>
    <row r="633" spans="1:13" x14ac:dyDescent="0.25">
      <c r="A633" s="8" t="s">
        <v>83</v>
      </c>
      <c r="B633" s="8" t="s">
        <v>965</v>
      </c>
      <c r="C633" s="8" t="s">
        <v>842</v>
      </c>
      <c r="D633" s="8" t="s">
        <v>949</v>
      </c>
      <c r="E633" s="7">
        <v>18.869999</v>
      </c>
      <c r="F633" s="7">
        <v>7716619.2999999998</v>
      </c>
      <c r="G633" s="6">
        <v>145612605.21000001</v>
      </c>
      <c r="H633" s="7">
        <v>32846.14</v>
      </c>
      <c r="I633" s="6">
        <v>619806.66</v>
      </c>
      <c r="J633" s="7">
        <v>386.92</v>
      </c>
      <c r="K633" s="6">
        <v>7301.18</v>
      </c>
      <c r="L633" s="7">
        <v>32459.22</v>
      </c>
      <c r="M633" s="6">
        <v>612505.48</v>
      </c>
    </row>
    <row r="634" spans="1:13" x14ac:dyDescent="0.25">
      <c r="A634" s="8" t="s">
        <v>83</v>
      </c>
      <c r="B634" s="8" t="s">
        <v>95</v>
      </c>
      <c r="C634" s="8" t="s">
        <v>839</v>
      </c>
      <c r="D634" s="8" t="s">
        <v>949</v>
      </c>
      <c r="E634" s="7">
        <v>18.869999</v>
      </c>
      <c r="F634" s="7">
        <v>19938039.68</v>
      </c>
      <c r="G634" s="6">
        <v>376230806.20999998</v>
      </c>
      <c r="H634" s="7">
        <v>0</v>
      </c>
      <c r="I634" s="6">
        <v>0</v>
      </c>
      <c r="J634" s="7">
        <v>107199.95</v>
      </c>
      <c r="K634" s="6">
        <v>2022863.04</v>
      </c>
      <c r="L634" s="7">
        <v>-107199.95</v>
      </c>
      <c r="M634" s="6">
        <v>-2022863.04</v>
      </c>
    </row>
    <row r="635" spans="1:13" x14ac:dyDescent="0.25">
      <c r="A635" s="8" t="s">
        <v>83</v>
      </c>
      <c r="B635" s="8" t="s">
        <v>95</v>
      </c>
      <c r="C635" s="8" t="s">
        <v>840</v>
      </c>
      <c r="D635" s="8" t="s">
        <v>949</v>
      </c>
      <c r="E635" s="7">
        <v>0</v>
      </c>
      <c r="F635" s="7">
        <v>0</v>
      </c>
      <c r="G635" s="6">
        <v>0</v>
      </c>
      <c r="H635" s="7">
        <v>0</v>
      </c>
      <c r="I635" s="6">
        <v>0</v>
      </c>
      <c r="J635" s="7">
        <v>0</v>
      </c>
      <c r="K635" s="6">
        <v>0</v>
      </c>
      <c r="L635" s="7">
        <v>0</v>
      </c>
      <c r="M635" s="6">
        <v>0</v>
      </c>
    </row>
    <row r="636" spans="1:13" x14ac:dyDescent="0.25">
      <c r="A636" s="8" t="s">
        <v>83</v>
      </c>
      <c r="B636" s="8" t="s">
        <v>95</v>
      </c>
      <c r="C636" s="8" t="s">
        <v>841</v>
      </c>
      <c r="D636" s="8" t="s">
        <v>949</v>
      </c>
      <c r="E636" s="7">
        <v>18.869999</v>
      </c>
      <c r="F636" s="7">
        <v>47135426.520000003</v>
      </c>
      <c r="G636" s="6">
        <v>889445492.40999997</v>
      </c>
      <c r="H636" s="7">
        <v>2382040.7599999998</v>
      </c>
      <c r="I636" s="6">
        <v>44949108.840000004</v>
      </c>
      <c r="J636" s="7">
        <v>115494.47</v>
      </c>
      <c r="K636" s="6">
        <v>2179380.63</v>
      </c>
      <c r="L636" s="7">
        <v>2266546.29</v>
      </c>
      <c r="M636" s="6">
        <v>42769728.210000001</v>
      </c>
    </row>
    <row r="637" spans="1:13" x14ac:dyDescent="0.25">
      <c r="A637" s="8" t="s">
        <v>83</v>
      </c>
      <c r="B637" s="8" t="s">
        <v>95</v>
      </c>
      <c r="C637" s="8" t="s">
        <v>842</v>
      </c>
      <c r="D637" s="8" t="s">
        <v>949</v>
      </c>
      <c r="E637" s="7">
        <v>18.869999</v>
      </c>
      <c r="F637" s="7">
        <v>68056887.599999994</v>
      </c>
      <c r="G637" s="6">
        <v>1284233460.3</v>
      </c>
      <c r="H637" s="7">
        <v>0</v>
      </c>
      <c r="I637" s="6">
        <v>0</v>
      </c>
      <c r="J637" s="7">
        <v>1132184.48</v>
      </c>
      <c r="K637" s="6">
        <v>21364320.989999998</v>
      </c>
      <c r="L637" s="7">
        <v>-1132184.48</v>
      </c>
      <c r="M637" s="6">
        <v>-21364320.989999998</v>
      </c>
    </row>
    <row r="638" spans="1:13" x14ac:dyDescent="0.25">
      <c r="A638" s="8" t="s">
        <v>84</v>
      </c>
      <c r="B638" s="8" t="s">
        <v>965</v>
      </c>
      <c r="C638" s="8" t="s">
        <v>843</v>
      </c>
      <c r="D638" s="8" t="s">
        <v>949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84</v>
      </c>
      <c r="B639" s="8" t="s">
        <v>965</v>
      </c>
      <c r="C639" s="8" t="s">
        <v>844</v>
      </c>
      <c r="D639" s="8" t="s">
        <v>949</v>
      </c>
      <c r="E639" s="7">
        <v>18.869999</v>
      </c>
      <c r="F639" s="7">
        <v>48148804.079999998</v>
      </c>
      <c r="G639" s="6">
        <v>908567926.84000003</v>
      </c>
      <c r="H639" s="7">
        <v>40157.11</v>
      </c>
      <c r="I639" s="6">
        <v>757764.66</v>
      </c>
      <c r="J639" s="7">
        <v>506012.12</v>
      </c>
      <c r="K639" s="6">
        <v>9548448.6400000006</v>
      </c>
      <c r="L639" s="7">
        <v>-465855.01</v>
      </c>
      <c r="M639" s="6">
        <v>-8790683.9800000004</v>
      </c>
    </row>
    <row r="640" spans="1:13" x14ac:dyDescent="0.25">
      <c r="A640" s="8" t="s">
        <v>84</v>
      </c>
      <c r="B640" s="8" t="s">
        <v>965</v>
      </c>
      <c r="C640" s="8" t="s">
        <v>845</v>
      </c>
      <c r="D640" s="8" t="s">
        <v>949</v>
      </c>
      <c r="E640" s="7">
        <v>18.869999</v>
      </c>
      <c r="F640" s="7">
        <v>1223167.18</v>
      </c>
      <c r="G640" s="6">
        <v>23081164.530000001</v>
      </c>
      <c r="H640" s="7">
        <v>77213.75</v>
      </c>
      <c r="I640" s="6">
        <v>1457023.45</v>
      </c>
      <c r="J640" s="7">
        <v>2735.37</v>
      </c>
      <c r="K640" s="6">
        <v>51616.43</v>
      </c>
      <c r="L640" s="7">
        <v>74478.38</v>
      </c>
      <c r="M640" s="6">
        <v>1405407.02</v>
      </c>
    </row>
    <row r="641" spans="1:13" x14ac:dyDescent="0.25">
      <c r="A641" s="8" t="s">
        <v>84</v>
      </c>
      <c r="B641" s="8" t="s">
        <v>965</v>
      </c>
      <c r="C641" s="8" t="s">
        <v>846</v>
      </c>
      <c r="D641" s="8" t="s">
        <v>949</v>
      </c>
      <c r="E641" s="7">
        <v>18.869999</v>
      </c>
      <c r="F641" s="7">
        <v>26662090.600000001</v>
      </c>
      <c r="G641" s="6">
        <v>503113646.22000003</v>
      </c>
      <c r="H641" s="7">
        <v>33911.69</v>
      </c>
      <c r="I641" s="6">
        <v>639913.59</v>
      </c>
      <c r="J641" s="7">
        <v>23234.57</v>
      </c>
      <c r="K641" s="6">
        <v>438436.33</v>
      </c>
      <c r="L641" s="7">
        <v>10677.12</v>
      </c>
      <c r="M641" s="6">
        <v>201477.26</v>
      </c>
    </row>
    <row r="642" spans="1:13" x14ac:dyDescent="0.25">
      <c r="A642" s="8" t="s">
        <v>84</v>
      </c>
      <c r="B642" s="8" t="s">
        <v>965</v>
      </c>
      <c r="C642" s="8" t="s">
        <v>847</v>
      </c>
      <c r="D642" s="8" t="s">
        <v>949</v>
      </c>
      <c r="E642" s="7">
        <v>0</v>
      </c>
      <c r="F642" s="7">
        <v>0</v>
      </c>
      <c r="G642" s="6">
        <v>0</v>
      </c>
      <c r="H642" s="7">
        <v>0</v>
      </c>
      <c r="I642" s="6">
        <v>0</v>
      </c>
      <c r="J642" s="7">
        <v>0</v>
      </c>
      <c r="K642" s="6">
        <v>0</v>
      </c>
      <c r="L642" s="7">
        <v>0</v>
      </c>
      <c r="M642" s="6">
        <v>0</v>
      </c>
    </row>
    <row r="643" spans="1:13" x14ac:dyDescent="0.25">
      <c r="A643" s="8" t="s">
        <v>84</v>
      </c>
      <c r="B643" s="8" t="s">
        <v>965</v>
      </c>
      <c r="C643" s="8" t="s">
        <v>848</v>
      </c>
      <c r="D643" s="8" t="s">
        <v>949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84</v>
      </c>
      <c r="B644" s="8" t="s">
        <v>965</v>
      </c>
      <c r="C644" s="8" t="s">
        <v>849</v>
      </c>
      <c r="D644" s="8" t="s">
        <v>949</v>
      </c>
      <c r="E644" s="7">
        <v>0</v>
      </c>
      <c r="F644" s="7">
        <v>0</v>
      </c>
      <c r="G644" s="6">
        <v>0</v>
      </c>
      <c r="H644" s="7">
        <v>0</v>
      </c>
      <c r="I644" s="6">
        <v>0</v>
      </c>
      <c r="J644" s="7">
        <v>0</v>
      </c>
      <c r="K644" s="6">
        <v>0</v>
      </c>
      <c r="L644" s="7">
        <v>0</v>
      </c>
      <c r="M644" s="6">
        <v>0</v>
      </c>
    </row>
    <row r="645" spans="1:13" x14ac:dyDescent="0.25">
      <c r="A645" s="8" t="s">
        <v>84</v>
      </c>
      <c r="B645" s="8" t="s">
        <v>965</v>
      </c>
      <c r="C645" s="8" t="s">
        <v>850</v>
      </c>
      <c r="D645" s="8" t="s">
        <v>949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84</v>
      </c>
      <c r="B646" s="8" t="s">
        <v>965</v>
      </c>
      <c r="C646" s="8" t="s">
        <v>852</v>
      </c>
      <c r="D646" s="8" t="s">
        <v>949</v>
      </c>
      <c r="E646" s="7">
        <v>18.869999</v>
      </c>
      <c r="F646" s="7">
        <v>9828976.0399999991</v>
      </c>
      <c r="G646" s="6">
        <v>185472776.62</v>
      </c>
      <c r="H646" s="7">
        <v>625552.35</v>
      </c>
      <c r="I646" s="6">
        <v>11804172.76</v>
      </c>
      <c r="J646" s="7">
        <v>308427.93</v>
      </c>
      <c r="K646" s="6">
        <v>5820035</v>
      </c>
      <c r="L646" s="7">
        <v>317124.42</v>
      </c>
      <c r="M646" s="6">
        <v>5984137.7599999998</v>
      </c>
    </row>
    <row r="647" spans="1:13" x14ac:dyDescent="0.25">
      <c r="A647" s="8" t="s">
        <v>84</v>
      </c>
      <c r="B647" s="8" t="s">
        <v>965</v>
      </c>
      <c r="C647" s="8" t="s">
        <v>854</v>
      </c>
      <c r="D647" s="8" t="s">
        <v>949</v>
      </c>
      <c r="E647" s="7">
        <v>18.869999</v>
      </c>
      <c r="F647" s="7">
        <v>20752947.77</v>
      </c>
      <c r="G647" s="6">
        <v>391608121.76999998</v>
      </c>
      <c r="H647" s="7">
        <v>0</v>
      </c>
      <c r="I647" s="6">
        <v>0</v>
      </c>
      <c r="J647" s="7">
        <v>805000.01</v>
      </c>
      <c r="K647" s="6">
        <v>15190350.09</v>
      </c>
      <c r="L647" s="7">
        <v>-805000.01</v>
      </c>
      <c r="M647" s="6">
        <v>-15190350.09</v>
      </c>
    </row>
    <row r="648" spans="1:13" x14ac:dyDescent="0.25">
      <c r="A648" s="8" t="s">
        <v>84</v>
      </c>
      <c r="B648" s="8" t="s">
        <v>965</v>
      </c>
      <c r="C648" s="8" t="s">
        <v>855</v>
      </c>
      <c r="D648" s="8" t="s">
        <v>949</v>
      </c>
      <c r="E648" s="7">
        <v>0</v>
      </c>
      <c r="F648" s="7">
        <v>0</v>
      </c>
      <c r="G648" s="6">
        <v>0</v>
      </c>
      <c r="H648" s="7">
        <v>0</v>
      </c>
      <c r="I648" s="6">
        <v>0</v>
      </c>
      <c r="J648" s="7">
        <v>0</v>
      </c>
      <c r="K648" s="6">
        <v>0</v>
      </c>
      <c r="L648" s="7">
        <v>0</v>
      </c>
      <c r="M648" s="6">
        <v>0</v>
      </c>
    </row>
    <row r="649" spans="1:13" x14ac:dyDescent="0.25">
      <c r="A649" s="8" t="s">
        <v>84</v>
      </c>
      <c r="B649" s="8" t="s">
        <v>965</v>
      </c>
      <c r="C649" s="8" t="s">
        <v>856</v>
      </c>
      <c r="D649" s="8" t="s">
        <v>949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84</v>
      </c>
      <c r="B650" s="8" t="s">
        <v>965</v>
      </c>
      <c r="C650" s="8" t="s">
        <v>857</v>
      </c>
      <c r="D650" s="8" t="s">
        <v>949</v>
      </c>
      <c r="E650" s="7">
        <v>18.869999</v>
      </c>
      <c r="F650" s="7">
        <v>963145.92</v>
      </c>
      <c r="G650" s="6">
        <v>18174563.390000001</v>
      </c>
      <c r="H650" s="7">
        <v>484.71</v>
      </c>
      <c r="I650" s="6">
        <v>9146.4699999999993</v>
      </c>
      <c r="J650" s="7">
        <v>2525.7199999999998</v>
      </c>
      <c r="K650" s="6">
        <v>47660.39</v>
      </c>
      <c r="L650" s="7">
        <v>-2041.01</v>
      </c>
      <c r="M650" s="6">
        <v>-38513.919999999998</v>
      </c>
    </row>
    <row r="651" spans="1:13" x14ac:dyDescent="0.25">
      <c r="A651" s="8" t="s">
        <v>84</v>
      </c>
      <c r="B651" s="8" t="s">
        <v>965</v>
      </c>
      <c r="C651" s="8" t="s">
        <v>858</v>
      </c>
      <c r="D651" s="8" t="s">
        <v>949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84</v>
      </c>
      <c r="B652" s="8" t="s">
        <v>965</v>
      </c>
      <c r="C652" s="8" t="s">
        <v>861</v>
      </c>
      <c r="D652" s="8" t="s">
        <v>949</v>
      </c>
      <c r="E652" s="7">
        <v>18.869999</v>
      </c>
      <c r="F652" s="7">
        <v>2134023.14</v>
      </c>
      <c r="G652" s="6">
        <v>40269016.380000003</v>
      </c>
      <c r="H652" s="7">
        <v>1590400</v>
      </c>
      <c r="I652" s="6">
        <v>30010847.800000001</v>
      </c>
      <c r="J652" s="7">
        <v>66273.2</v>
      </c>
      <c r="K652" s="6">
        <v>1250575.28</v>
      </c>
      <c r="L652" s="7">
        <v>1524126.8</v>
      </c>
      <c r="M652" s="6">
        <v>28760272.52</v>
      </c>
    </row>
    <row r="653" spans="1:13" x14ac:dyDescent="0.25">
      <c r="A653" s="8" t="s">
        <v>84</v>
      </c>
      <c r="B653" s="8" t="s">
        <v>965</v>
      </c>
      <c r="C653" s="8" t="s">
        <v>862</v>
      </c>
      <c r="D653" s="8" t="s">
        <v>951</v>
      </c>
      <c r="E653" s="7">
        <v>23.632788000000001</v>
      </c>
      <c r="F653" s="7">
        <v>23912158.109999999</v>
      </c>
      <c r="G653" s="6">
        <v>565110969.28999996</v>
      </c>
      <c r="H653" s="7">
        <v>96233.65</v>
      </c>
      <c r="I653" s="6">
        <v>2274269.56</v>
      </c>
      <c r="J653" s="7">
        <v>218543.85</v>
      </c>
      <c r="K653" s="6">
        <v>5164800.4800000004</v>
      </c>
      <c r="L653" s="7">
        <v>-122310.2</v>
      </c>
      <c r="M653" s="6">
        <v>-2890530.92</v>
      </c>
    </row>
    <row r="654" spans="1:13" x14ac:dyDescent="0.25">
      <c r="A654" s="8" t="s">
        <v>84</v>
      </c>
      <c r="B654" s="8" t="s">
        <v>965</v>
      </c>
      <c r="C654" s="8" t="s">
        <v>863</v>
      </c>
      <c r="D654" s="8" t="s">
        <v>949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84</v>
      </c>
      <c r="B655" s="8" t="s">
        <v>965</v>
      </c>
      <c r="C655" s="8" t="s">
        <v>865</v>
      </c>
      <c r="D655" s="8" t="s">
        <v>951</v>
      </c>
      <c r="E655" s="7">
        <v>23.632788000000001</v>
      </c>
      <c r="F655" s="7">
        <v>41429976.869999997</v>
      </c>
      <c r="G655" s="6">
        <v>979105870.71000004</v>
      </c>
      <c r="H655" s="7">
        <v>4273293.29</v>
      </c>
      <c r="I655" s="6">
        <v>100989835.47</v>
      </c>
      <c r="J655" s="7">
        <v>70723.28</v>
      </c>
      <c r="K655" s="6">
        <v>1671388.42</v>
      </c>
      <c r="L655" s="7">
        <v>4202570.01</v>
      </c>
      <c r="M655" s="6">
        <v>99318447.049999997</v>
      </c>
    </row>
    <row r="656" spans="1:13" x14ac:dyDescent="0.25">
      <c r="A656" s="8" t="s">
        <v>84</v>
      </c>
      <c r="B656" s="8" t="s">
        <v>965</v>
      </c>
      <c r="C656" s="8" t="s">
        <v>866</v>
      </c>
      <c r="D656" s="8" t="s">
        <v>951</v>
      </c>
      <c r="E656" s="7">
        <v>0</v>
      </c>
      <c r="F656" s="7">
        <v>0</v>
      </c>
      <c r="G656" s="6">
        <v>0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84</v>
      </c>
      <c r="B657" s="8" t="s">
        <v>965</v>
      </c>
      <c r="C657" s="8" t="s">
        <v>867</v>
      </c>
      <c r="D657" s="8" t="s">
        <v>949</v>
      </c>
      <c r="E657" s="7">
        <v>0</v>
      </c>
      <c r="F657" s="7">
        <v>0</v>
      </c>
      <c r="G657" s="6">
        <v>0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84</v>
      </c>
      <c r="B658" s="8" t="s">
        <v>965</v>
      </c>
      <c r="C658" s="8" t="s">
        <v>868</v>
      </c>
      <c r="D658" s="8" t="s">
        <v>949</v>
      </c>
      <c r="E658" s="7">
        <v>18.869999</v>
      </c>
      <c r="F658" s="7">
        <v>6103.21</v>
      </c>
      <c r="G658" s="6">
        <v>115167.57</v>
      </c>
      <c r="H658" s="7">
        <v>0</v>
      </c>
      <c r="I658" s="6">
        <v>0</v>
      </c>
      <c r="J658" s="7">
        <v>17.28</v>
      </c>
      <c r="K658" s="6">
        <v>326.07</v>
      </c>
      <c r="L658" s="7">
        <v>-17.28</v>
      </c>
      <c r="M658" s="6">
        <v>-326.07</v>
      </c>
    </row>
    <row r="659" spans="1:13" x14ac:dyDescent="0.25">
      <c r="A659" s="8" t="s">
        <v>84</v>
      </c>
      <c r="B659" s="8" t="s">
        <v>965</v>
      </c>
      <c r="C659" s="8" t="s">
        <v>869</v>
      </c>
      <c r="D659" s="8" t="s">
        <v>949</v>
      </c>
      <c r="E659" s="7">
        <v>18.869999</v>
      </c>
      <c r="F659" s="7">
        <v>10567034.060000001</v>
      </c>
      <c r="G659" s="6">
        <v>199399931.36000001</v>
      </c>
      <c r="H659" s="7">
        <v>2552457.9</v>
      </c>
      <c r="I659" s="6">
        <v>48164880.25</v>
      </c>
      <c r="J659" s="7">
        <v>92592.57</v>
      </c>
      <c r="K659" s="6">
        <v>1747221.78</v>
      </c>
      <c r="L659" s="7">
        <v>2459865.33</v>
      </c>
      <c r="M659" s="6">
        <v>46417658.469999999</v>
      </c>
    </row>
    <row r="660" spans="1:13" x14ac:dyDescent="0.25">
      <c r="A660" s="8" t="s">
        <v>84</v>
      </c>
      <c r="B660" s="8" t="s">
        <v>965</v>
      </c>
      <c r="C660" s="8" t="s">
        <v>870</v>
      </c>
      <c r="D660" s="8" t="s">
        <v>949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84</v>
      </c>
      <c r="B661" s="8" t="s">
        <v>965</v>
      </c>
      <c r="C661" s="8" t="s">
        <v>871</v>
      </c>
      <c r="D661" s="8" t="s">
        <v>949</v>
      </c>
      <c r="E661" s="7">
        <v>18.869999</v>
      </c>
      <c r="F661" s="7">
        <v>24830964.489999998</v>
      </c>
      <c r="G661" s="6">
        <v>468560296.75</v>
      </c>
      <c r="H661" s="7">
        <v>272661.58</v>
      </c>
      <c r="I661" s="6">
        <v>5145123.9800000004</v>
      </c>
      <c r="J661" s="7">
        <v>843466.48</v>
      </c>
      <c r="K661" s="6">
        <v>15916212.369999999</v>
      </c>
      <c r="L661" s="7">
        <v>-570804.9</v>
      </c>
      <c r="M661" s="6">
        <v>-10771088.390000001</v>
      </c>
    </row>
    <row r="662" spans="1:13" x14ac:dyDescent="0.25">
      <c r="A662" s="8" t="s">
        <v>84</v>
      </c>
      <c r="B662" s="8" t="s">
        <v>965</v>
      </c>
      <c r="C662" s="8" t="s">
        <v>872</v>
      </c>
      <c r="D662" s="8" t="s">
        <v>949</v>
      </c>
      <c r="E662" s="7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25">
      <c r="A663" s="8" t="s">
        <v>84</v>
      </c>
      <c r="B663" s="8" t="s">
        <v>965</v>
      </c>
      <c r="C663" s="8" t="s">
        <v>873</v>
      </c>
      <c r="D663" s="8" t="s">
        <v>949</v>
      </c>
      <c r="E663" s="7">
        <v>0</v>
      </c>
      <c r="F663" s="7">
        <v>0</v>
      </c>
      <c r="G663" s="6">
        <v>0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84</v>
      </c>
      <c r="B664" s="8" t="s">
        <v>965</v>
      </c>
      <c r="C664" s="8" t="s">
        <v>874</v>
      </c>
      <c r="D664" s="8" t="s">
        <v>949</v>
      </c>
      <c r="E664" s="7">
        <v>18.869999</v>
      </c>
      <c r="F664" s="7">
        <v>94116297.260000005</v>
      </c>
      <c r="G664" s="6">
        <v>1775974517.3</v>
      </c>
      <c r="H664" s="7">
        <v>9893457.9900000002</v>
      </c>
      <c r="I664" s="6">
        <v>186689551</v>
      </c>
      <c r="J664" s="7">
        <v>1282324.98</v>
      </c>
      <c r="K664" s="6">
        <v>24197472.18</v>
      </c>
      <c r="L664" s="7">
        <v>8611133.0099999998</v>
      </c>
      <c r="M664" s="6">
        <v>162492078.81999999</v>
      </c>
    </row>
    <row r="665" spans="1:13" x14ac:dyDescent="0.25">
      <c r="A665" s="8" t="s">
        <v>84</v>
      </c>
      <c r="B665" s="8" t="s">
        <v>965</v>
      </c>
      <c r="C665" s="8" t="s">
        <v>875</v>
      </c>
      <c r="D665" s="8" t="s">
        <v>949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84</v>
      </c>
      <c r="B666" s="8" t="s">
        <v>95</v>
      </c>
      <c r="C666" s="8" t="s">
        <v>843</v>
      </c>
      <c r="D666" s="8" t="s">
        <v>949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84</v>
      </c>
      <c r="B667" s="8" t="s">
        <v>95</v>
      </c>
      <c r="C667" s="8" t="s">
        <v>844</v>
      </c>
      <c r="D667" s="8" t="s">
        <v>949</v>
      </c>
      <c r="E667" s="7">
        <v>18.869999</v>
      </c>
      <c r="F667" s="7">
        <v>2131329.2200000002</v>
      </c>
      <c r="G667" s="6">
        <v>40218182.109999999</v>
      </c>
      <c r="H667" s="7">
        <v>26169.91</v>
      </c>
      <c r="I667" s="6">
        <v>493826.2</v>
      </c>
      <c r="J667" s="7">
        <v>0</v>
      </c>
      <c r="K667" s="6">
        <v>0</v>
      </c>
      <c r="L667" s="7">
        <v>26169.91</v>
      </c>
      <c r="M667" s="6">
        <v>493826.2</v>
      </c>
    </row>
    <row r="668" spans="1:13" x14ac:dyDescent="0.25">
      <c r="A668" s="8" t="s">
        <v>84</v>
      </c>
      <c r="B668" s="8" t="s">
        <v>95</v>
      </c>
      <c r="C668" s="8" t="s">
        <v>845</v>
      </c>
      <c r="D668" s="8" t="s">
        <v>949</v>
      </c>
      <c r="E668" s="7">
        <v>18.869999</v>
      </c>
      <c r="F668" s="7">
        <v>90404.86</v>
      </c>
      <c r="G668" s="6">
        <v>1705939.7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84</v>
      </c>
      <c r="B669" s="8" t="s">
        <v>95</v>
      </c>
      <c r="C669" s="8" t="s">
        <v>846</v>
      </c>
      <c r="D669" s="8" t="s">
        <v>949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84</v>
      </c>
      <c r="B670" s="8" t="s">
        <v>95</v>
      </c>
      <c r="C670" s="8" t="s">
        <v>847</v>
      </c>
      <c r="D670" s="8" t="s">
        <v>949</v>
      </c>
      <c r="E670" s="7">
        <v>0</v>
      </c>
      <c r="F670" s="7">
        <v>0</v>
      </c>
      <c r="G670" s="6">
        <v>0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84</v>
      </c>
      <c r="B671" s="8" t="s">
        <v>95</v>
      </c>
      <c r="C671" s="8" t="s">
        <v>848</v>
      </c>
      <c r="D671" s="8" t="s">
        <v>949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84</v>
      </c>
      <c r="B672" s="8" t="s">
        <v>95</v>
      </c>
      <c r="C672" s="8" t="s">
        <v>849</v>
      </c>
      <c r="D672" s="8" t="s">
        <v>949</v>
      </c>
      <c r="E672" s="7">
        <v>0</v>
      </c>
      <c r="F672" s="7">
        <v>0</v>
      </c>
      <c r="G672" s="6">
        <v>0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25">
      <c r="A673" s="8" t="s">
        <v>84</v>
      </c>
      <c r="B673" s="8" t="s">
        <v>95</v>
      </c>
      <c r="C673" s="8" t="s">
        <v>850</v>
      </c>
      <c r="D673" s="8" t="s">
        <v>949</v>
      </c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84</v>
      </c>
      <c r="B674" s="8" t="s">
        <v>95</v>
      </c>
      <c r="C674" s="8" t="s">
        <v>852</v>
      </c>
      <c r="D674" s="8" t="s">
        <v>949</v>
      </c>
      <c r="E674" s="7">
        <v>18.869999</v>
      </c>
      <c r="F674" s="7">
        <v>7106200</v>
      </c>
      <c r="G674" s="6">
        <v>134093993.09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84</v>
      </c>
      <c r="B675" s="8" t="s">
        <v>95</v>
      </c>
      <c r="C675" s="8" t="s">
        <v>854</v>
      </c>
      <c r="D675" s="8" t="s">
        <v>949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84</v>
      </c>
      <c r="B676" s="8" t="s">
        <v>95</v>
      </c>
      <c r="C676" s="8" t="s">
        <v>855</v>
      </c>
      <c r="D676" s="8" t="s">
        <v>949</v>
      </c>
      <c r="E676" s="7">
        <v>0</v>
      </c>
      <c r="F676" s="7">
        <v>0</v>
      </c>
      <c r="G676" s="6">
        <v>0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84</v>
      </c>
      <c r="B677" s="8" t="s">
        <v>95</v>
      </c>
      <c r="C677" s="8" t="s">
        <v>856</v>
      </c>
      <c r="D677" s="8" t="s">
        <v>949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84</v>
      </c>
      <c r="B678" s="8" t="s">
        <v>95</v>
      </c>
      <c r="C678" s="8" t="s">
        <v>857</v>
      </c>
      <c r="D678" s="8" t="s">
        <v>949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84</v>
      </c>
      <c r="B679" s="8" t="s">
        <v>95</v>
      </c>
      <c r="C679" s="8" t="s">
        <v>858</v>
      </c>
      <c r="D679" s="8" t="s">
        <v>949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84</v>
      </c>
      <c r="B680" s="8" t="s">
        <v>95</v>
      </c>
      <c r="C680" s="8" t="s">
        <v>861</v>
      </c>
      <c r="D680" s="8" t="s">
        <v>949</v>
      </c>
      <c r="E680" s="7">
        <v>18.869999</v>
      </c>
      <c r="F680" s="7">
        <v>152295.48000000001</v>
      </c>
      <c r="G680" s="6">
        <v>2873815.69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84</v>
      </c>
      <c r="B681" s="8" t="s">
        <v>95</v>
      </c>
      <c r="C681" s="8" t="s">
        <v>862</v>
      </c>
      <c r="D681" s="8" t="s">
        <v>951</v>
      </c>
      <c r="E681" s="7">
        <v>23.632788000000001</v>
      </c>
      <c r="F681" s="7">
        <v>1167207.1000000001</v>
      </c>
      <c r="G681" s="6">
        <v>27584358.239999998</v>
      </c>
      <c r="H681" s="7">
        <v>26166.77</v>
      </c>
      <c r="I681" s="6">
        <v>618393.74</v>
      </c>
      <c r="J681" s="7">
        <v>0</v>
      </c>
      <c r="K681" s="6">
        <v>0</v>
      </c>
      <c r="L681" s="7">
        <v>26166.77</v>
      </c>
      <c r="M681" s="6">
        <v>618393.74</v>
      </c>
    </row>
    <row r="682" spans="1:13" x14ac:dyDescent="0.25">
      <c r="A682" s="8" t="s">
        <v>84</v>
      </c>
      <c r="B682" s="8" t="s">
        <v>95</v>
      </c>
      <c r="C682" s="8" t="s">
        <v>863</v>
      </c>
      <c r="D682" s="8" t="s">
        <v>949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84</v>
      </c>
      <c r="B683" s="8" t="s">
        <v>95</v>
      </c>
      <c r="C683" s="8" t="s">
        <v>865</v>
      </c>
      <c r="D683" s="8" t="s">
        <v>951</v>
      </c>
      <c r="E683" s="7">
        <v>23.632788000000001</v>
      </c>
      <c r="F683" s="7">
        <v>783783.51</v>
      </c>
      <c r="G683" s="6">
        <v>18522989.73</v>
      </c>
      <c r="H683" s="7">
        <v>0</v>
      </c>
      <c r="I683" s="6">
        <v>0</v>
      </c>
      <c r="J683" s="7">
        <v>0</v>
      </c>
      <c r="K683" s="6">
        <v>0</v>
      </c>
      <c r="L683" s="7">
        <v>0</v>
      </c>
      <c r="M683" s="6">
        <v>0</v>
      </c>
    </row>
    <row r="684" spans="1:13" x14ac:dyDescent="0.25">
      <c r="A684" s="8" t="s">
        <v>84</v>
      </c>
      <c r="B684" s="8" t="s">
        <v>95</v>
      </c>
      <c r="C684" s="8" t="s">
        <v>866</v>
      </c>
      <c r="D684" s="8" t="s">
        <v>951</v>
      </c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84</v>
      </c>
      <c r="B685" s="8" t="s">
        <v>95</v>
      </c>
      <c r="C685" s="8" t="s">
        <v>867</v>
      </c>
      <c r="D685" s="8" t="s">
        <v>949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84</v>
      </c>
      <c r="B686" s="8" t="s">
        <v>95</v>
      </c>
      <c r="C686" s="8" t="s">
        <v>868</v>
      </c>
      <c r="D686" s="8" t="s">
        <v>949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84</v>
      </c>
      <c r="B687" s="8" t="s">
        <v>95</v>
      </c>
      <c r="C687" s="8" t="s">
        <v>869</v>
      </c>
      <c r="D687" s="8" t="s">
        <v>949</v>
      </c>
      <c r="E687" s="7">
        <v>18.87</v>
      </c>
      <c r="F687" s="7">
        <v>7975.24</v>
      </c>
      <c r="G687" s="6">
        <v>150492.78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84</v>
      </c>
      <c r="B688" s="8" t="s">
        <v>95</v>
      </c>
      <c r="C688" s="8" t="s">
        <v>870</v>
      </c>
      <c r="D688" s="8" t="s">
        <v>949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25">
      <c r="A689" s="8" t="s">
        <v>84</v>
      </c>
      <c r="B689" s="8" t="s">
        <v>95</v>
      </c>
      <c r="C689" s="8" t="s">
        <v>871</v>
      </c>
      <c r="D689" s="8" t="s">
        <v>949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84</v>
      </c>
      <c r="B690" s="8" t="s">
        <v>95</v>
      </c>
      <c r="C690" s="8" t="s">
        <v>872</v>
      </c>
      <c r="D690" s="8" t="s">
        <v>949</v>
      </c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25">
      <c r="A691" s="8" t="s">
        <v>84</v>
      </c>
      <c r="B691" s="8" t="s">
        <v>95</v>
      </c>
      <c r="C691" s="8" t="s">
        <v>873</v>
      </c>
      <c r="D691" s="8" t="s">
        <v>949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25">
      <c r="A692" s="8" t="s">
        <v>84</v>
      </c>
      <c r="B692" s="8" t="s">
        <v>95</v>
      </c>
      <c r="C692" s="8" t="s">
        <v>874</v>
      </c>
      <c r="D692" s="8" t="s">
        <v>949</v>
      </c>
      <c r="E692" s="7">
        <v>18.869999</v>
      </c>
      <c r="F692" s="7">
        <v>54894.15</v>
      </c>
      <c r="G692" s="6">
        <v>1035852.6</v>
      </c>
      <c r="H692" s="7">
        <v>0</v>
      </c>
      <c r="I692" s="6">
        <v>0</v>
      </c>
      <c r="J692" s="7">
        <v>0</v>
      </c>
      <c r="K692" s="6">
        <v>0</v>
      </c>
      <c r="L692" s="7">
        <v>0</v>
      </c>
      <c r="M692" s="6">
        <v>0</v>
      </c>
    </row>
    <row r="693" spans="1:13" x14ac:dyDescent="0.25">
      <c r="A693" s="8" t="s">
        <v>84</v>
      </c>
      <c r="B693" s="8" t="s">
        <v>95</v>
      </c>
      <c r="C693" s="8" t="s">
        <v>875</v>
      </c>
      <c r="D693" s="8" t="s">
        <v>949</v>
      </c>
      <c r="E693" s="7">
        <v>0</v>
      </c>
      <c r="F693" s="7">
        <v>0</v>
      </c>
      <c r="G693" s="6">
        <v>0</v>
      </c>
      <c r="H693" s="7">
        <v>0</v>
      </c>
      <c r="I693" s="6">
        <v>0</v>
      </c>
      <c r="J693" s="7">
        <v>0</v>
      </c>
      <c r="K693" s="6">
        <v>0</v>
      </c>
      <c r="L693" s="7">
        <v>0</v>
      </c>
      <c r="M693" s="6">
        <v>0</v>
      </c>
    </row>
    <row r="694" spans="1:13" x14ac:dyDescent="0.25">
      <c r="A694" s="8" t="s">
        <v>85</v>
      </c>
      <c r="B694" s="8" t="s">
        <v>965</v>
      </c>
      <c r="C694" s="8" t="s">
        <v>876</v>
      </c>
      <c r="D694" s="8" t="s">
        <v>949</v>
      </c>
      <c r="E694" s="7">
        <v>18.711499</v>
      </c>
      <c r="F694" s="7">
        <v>76717256.159999996</v>
      </c>
      <c r="G694" s="6">
        <v>1435494938.55</v>
      </c>
      <c r="H694" s="7">
        <v>5999447.3899999997</v>
      </c>
      <c r="I694" s="6">
        <v>112258659.78</v>
      </c>
      <c r="J694" s="7">
        <v>1955249.24</v>
      </c>
      <c r="K694" s="6">
        <v>36585646.240000002</v>
      </c>
      <c r="L694" s="7">
        <v>4044198.14</v>
      </c>
      <c r="M694" s="6">
        <v>75673013.530000001</v>
      </c>
    </row>
    <row r="695" spans="1:13" x14ac:dyDescent="0.25">
      <c r="A695" s="8" t="s">
        <v>85</v>
      </c>
      <c r="B695" s="8" t="s">
        <v>965</v>
      </c>
      <c r="C695" s="8" t="s">
        <v>877</v>
      </c>
      <c r="D695" s="8" t="s">
        <v>949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85</v>
      </c>
      <c r="B696" s="8" t="s">
        <v>965</v>
      </c>
      <c r="C696" s="8" t="s">
        <v>878</v>
      </c>
      <c r="D696" s="8" t="s">
        <v>949</v>
      </c>
      <c r="E696" s="7">
        <v>0</v>
      </c>
      <c r="F696" s="7">
        <v>0</v>
      </c>
      <c r="G696" s="6">
        <v>0</v>
      </c>
      <c r="H696" s="7">
        <v>0</v>
      </c>
      <c r="I696" s="6">
        <v>0</v>
      </c>
      <c r="J696" s="7">
        <v>0</v>
      </c>
      <c r="K696" s="6">
        <v>0</v>
      </c>
      <c r="L696" s="7">
        <v>0</v>
      </c>
      <c r="M696" s="6">
        <v>0</v>
      </c>
    </row>
    <row r="697" spans="1:13" x14ac:dyDescent="0.25">
      <c r="A697" s="8" t="s">
        <v>85</v>
      </c>
      <c r="B697" s="8" t="s">
        <v>965</v>
      </c>
      <c r="C697" s="8" t="s">
        <v>879</v>
      </c>
      <c r="D697" s="8" t="s">
        <v>949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85</v>
      </c>
      <c r="B698" s="8" t="s">
        <v>965</v>
      </c>
      <c r="C698" s="8" t="s">
        <v>880</v>
      </c>
      <c r="D698" s="8" t="s">
        <v>949</v>
      </c>
      <c r="E698" s="7">
        <v>18.711499</v>
      </c>
      <c r="F698" s="7">
        <v>4035607.02</v>
      </c>
      <c r="G698" s="6">
        <v>75512260.719999999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85</v>
      </c>
      <c r="B699" s="8" t="s">
        <v>965</v>
      </c>
      <c r="C699" s="8" t="s">
        <v>881</v>
      </c>
      <c r="D699" s="8" t="s">
        <v>949</v>
      </c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85</v>
      </c>
      <c r="B700" s="8" t="s">
        <v>965</v>
      </c>
      <c r="C700" s="8" t="s">
        <v>882</v>
      </c>
      <c r="D700" s="8" t="s">
        <v>949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85</v>
      </c>
      <c r="B701" s="8" t="s">
        <v>965</v>
      </c>
      <c r="C701" s="8" t="s">
        <v>883</v>
      </c>
      <c r="D701" s="8" t="s">
        <v>949</v>
      </c>
      <c r="E701" s="7">
        <v>18.711499</v>
      </c>
      <c r="F701" s="7">
        <v>98170548.700000003</v>
      </c>
      <c r="G701" s="6">
        <v>1836918221.9300001</v>
      </c>
      <c r="H701" s="7">
        <v>0</v>
      </c>
      <c r="I701" s="6">
        <v>0</v>
      </c>
      <c r="J701" s="7">
        <v>10862599.41</v>
      </c>
      <c r="K701" s="6">
        <v>203255528.88999999</v>
      </c>
      <c r="L701" s="7">
        <v>-10862599.41</v>
      </c>
      <c r="M701" s="6">
        <v>-203255528.88999999</v>
      </c>
    </row>
    <row r="702" spans="1:13" x14ac:dyDescent="0.25">
      <c r="A702" s="8" t="s">
        <v>85</v>
      </c>
      <c r="B702" s="8" t="s">
        <v>965</v>
      </c>
      <c r="C702" s="8" t="s">
        <v>884</v>
      </c>
      <c r="D702" s="8" t="s">
        <v>949</v>
      </c>
      <c r="E702" s="7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25">
      <c r="A703" s="8" t="s">
        <v>85</v>
      </c>
      <c r="B703" s="8" t="s">
        <v>965</v>
      </c>
      <c r="C703" s="8" t="s">
        <v>885</v>
      </c>
      <c r="D703" s="8" t="s">
        <v>949</v>
      </c>
      <c r="E703" s="7">
        <v>18.711499</v>
      </c>
      <c r="F703" s="7">
        <v>3156225.62</v>
      </c>
      <c r="G703" s="6">
        <v>59057715.68</v>
      </c>
      <c r="H703" s="7">
        <v>546070.69999999995</v>
      </c>
      <c r="I703" s="6">
        <v>10217801.82</v>
      </c>
      <c r="J703" s="7">
        <v>0</v>
      </c>
      <c r="K703" s="6">
        <v>0</v>
      </c>
      <c r="L703" s="7">
        <v>546070.69999999995</v>
      </c>
      <c r="M703" s="6">
        <v>10217801.82</v>
      </c>
    </row>
    <row r="704" spans="1:13" x14ac:dyDescent="0.25">
      <c r="A704" s="8" t="s">
        <v>85</v>
      </c>
      <c r="B704" s="8" t="s">
        <v>965</v>
      </c>
      <c r="C704" s="8" t="s">
        <v>887</v>
      </c>
      <c r="D704" s="8" t="s">
        <v>949</v>
      </c>
      <c r="E704" s="7">
        <v>18.711500000000001</v>
      </c>
      <c r="F704" s="7">
        <v>74227008.670000002</v>
      </c>
      <c r="G704" s="6">
        <v>1388898672.75</v>
      </c>
      <c r="H704" s="7">
        <v>516514.08</v>
      </c>
      <c r="I704" s="6">
        <v>9664753.3000000007</v>
      </c>
      <c r="J704" s="7">
        <v>656019.07999999996</v>
      </c>
      <c r="K704" s="6">
        <v>12275101.09</v>
      </c>
      <c r="L704" s="7">
        <v>-139505</v>
      </c>
      <c r="M704" s="6">
        <v>-2610347.79</v>
      </c>
    </row>
    <row r="705" spans="1:13" x14ac:dyDescent="0.25">
      <c r="A705" s="8" t="s">
        <v>85</v>
      </c>
      <c r="B705" s="8" t="s">
        <v>965</v>
      </c>
      <c r="C705" s="8" t="s">
        <v>888</v>
      </c>
      <c r="D705" s="8" t="s">
        <v>949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 t="s">
        <v>85</v>
      </c>
      <c r="B706" s="8" t="s">
        <v>965</v>
      </c>
      <c r="C706" s="8" t="s">
        <v>889</v>
      </c>
      <c r="D706" s="8" t="s">
        <v>949</v>
      </c>
      <c r="E706" s="7">
        <v>0</v>
      </c>
      <c r="F706" s="7">
        <v>0</v>
      </c>
      <c r="G706" s="6">
        <v>0</v>
      </c>
      <c r="H706" s="7">
        <v>0</v>
      </c>
      <c r="I706" s="6">
        <v>0</v>
      </c>
      <c r="J706" s="7">
        <v>0</v>
      </c>
      <c r="K706" s="6">
        <v>0</v>
      </c>
      <c r="L706" s="7">
        <v>0</v>
      </c>
      <c r="M706" s="6">
        <v>0</v>
      </c>
    </row>
    <row r="707" spans="1:13" x14ac:dyDescent="0.25">
      <c r="A707" s="8" t="s">
        <v>85</v>
      </c>
      <c r="B707" s="8" t="s">
        <v>965</v>
      </c>
      <c r="C707" s="8" t="s">
        <v>890</v>
      </c>
      <c r="D707" s="8" t="s">
        <v>949</v>
      </c>
      <c r="E707" s="7">
        <v>18.711500000000001</v>
      </c>
      <c r="F707" s="7">
        <v>8618852.3699999992</v>
      </c>
      <c r="G707" s="6">
        <v>161271656.21000001</v>
      </c>
      <c r="H707" s="7">
        <v>116671.92</v>
      </c>
      <c r="I707" s="6">
        <v>2183106.5699999998</v>
      </c>
      <c r="J707" s="7">
        <v>0</v>
      </c>
      <c r="K707" s="6">
        <v>0</v>
      </c>
      <c r="L707" s="7">
        <v>116671.92</v>
      </c>
      <c r="M707" s="6">
        <v>2183106.5699999998</v>
      </c>
    </row>
    <row r="708" spans="1:13" x14ac:dyDescent="0.25">
      <c r="A708" s="8" t="s">
        <v>85</v>
      </c>
      <c r="B708" s="8" t="s">
        <v>965</v>
      </c>
      <c r="C708" s="8" t="s">
        <v>891</v>
      </c>
      <c r="D708" s="8" t="s">
        <v>949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25">
      <c r="A709" s="8" t="s">
        <v>85</v>
      </c>
      <c r="B709" s="8" t="s">
        <v>965</v>
      </c>
      <c r="C709" s="8" t="s">
        <v>892</v>
      </c>
      <c r="D709" s="8" t="s">
        <v>949</v>
      </c>
      <c r="E709" s="7">
        <v>0</v>
      </c>
      <c r="F709" s="7">
        <v>0</v>
      </c>
      <c r="G709" s="6">
        <v>0</v>
      </c>
      <c r="H709" s="7">
        <v>0</v>
      </c>
      <c r="I709" s="6">
        <v>0</v>
      </c>
      <c r="J709" s="7">
        <v>0</v>
      </c>
      <c r="K709" s="6">
        <v>0</v>
      </c>
      <c r="L709" s="7">
        <v>0</v>
      </c>
      <c r="M709" s="6">
        <v>0</v>
      </c>
    </row>
    <row r="710" spans="1:13" x14ac:dyDescent="0.25">
      <c r="A710" s="8" t="s">
        <v>85</v>
      </c>
      <c r="B710" s="8" t="s">
        <v>965</v>
      </c>
      <c r="C710" s="8" t="s">
        <v>893</v>
      </c>
      <c r="D710" s="8" t="s">
        <v>949</v>
      </c>
      <c r="E710" s="7">
        <v>18.711500000000001</v>
      </c>
      <c r="F710" s="7">
        <v>520884440.00999999</v>
      </c>
      <c r="G710" s="6">
        <v>9746529199.3099995</v>
      </c>
      <c r="H710" s="7">
        <v>0</v>
      </c>
      <c r="I710" s="6">
        <v>0</v>
      </c>
      <c r="J710" s="7">
        <v>34575707.969999999</v>
      </c>
      <c r="K710" s="6">
        <v>646963359.64999998</v>
      </c>
      <c r="L710" s="7">
        <v>-34575707.969999999</v>
      </c>
      <c r="M710" s="6">
        <v>-646963359.64999998</v>
      </c>
    </row>
    <row r="711" spans="1:13" x14ac:dyDescent="0.25">
      <c r="A711" s="8" t="s">
        <v>85</v>
      </c>
      <c r="B711" s="8" t="s">
        <v>965</v>
      </c>
      <c r="C711" s="8" t="s">
        <v>894</v>
      </c>
      <c r="D711" s="8" t="s">
        <v>949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25">
      <c r="A712" s="8" t="s">
        <v>85</v>
      </c>
      <c r="B712" s="8" t="s">
        <v>965</v>
      </c>
      <c r="C712" s="8" t="s">
        <v>895</v>
      </c>
      <c r="D712" s="8" t="s">
        <v>949</v>
      </c>
      <c r="E712" s="7">
        <v>0</v>
      </c>
      <c r="F712" s="7">
        <v>0</v>
      </c>
      <c r="G712" s="6">
        <v>0</v>
      </c>
      <c r="H712" s="7">
        <v>0</v>
      </c>
      <c r="I712" s="6">
        <v>0</v>
      </c>
      <c r="J712" s="7">
        <v>0</v>
      </c>
      <c r="K712" s="6">
        <v>0</v>
      </c>
      <c r="L712" s="7">
        <v>0</v>
      </c>
      <c r="M712" s="6">
        <v>0</v>
      </c>
    </row>
    <row r="713" spans="1:13" x14ac:dyDescent="0.25">
      <c r="A713" s="8" t="s">
        <v>85</v>
      </c>
      <c r="B713" s="8" t="s">
        <v>965</v>
      </c>
      <c r="C713" s="8" t="s">
        <v>896</v>
      </c>
      <c r="D713" s="8" t="s">
        <v>949</v>
      </c>
      <c r="E713" s="7">
        <v>0</v>
      </c>
      <c r="F713" s="7">
        <v>0</v>
      </c>
      <c r="G713" s="6">
        <v>0</v>
      </c>
      <c r="H713" s="7">
        <v>0</v>
      </c>
      <c r="I713" s="6">
        <v>0</v>
      </c>
      <c r="J713" s="7">
        <v>0</v>
      </c>
      <c r="K713" s="6">
        <v>0</v>
      </c>
      <c r="L713" s="7">
        <v>0</v>
      </c>
      <c r="M713" s="6">
        <v>0</v>
      </c>
    </row>
    <row r="714" spans="1:13" x14ac:dyDescent="0.25">
      <c r="A714" s="8" t="s">
        <v>85</v>
      </c>
      <c r="B714" s="8" t="s">
        <v>95</v>
      </c>
      <c r="C714" s="8" t="s">
        <v>876</v>
      </c>
      <c r="D714" s="8" t="s">
        <v>949</v>
      </c>
      <c r="E714" s="7">
        <v>18.711500000000001</v>
      </c>
      <c r="F714" s="7">
        <v>338467.87</v>
      </c>
      <c r="G714" s="6">
        <v>6333241.5599999996</v>
      </c>
      <c r="H714" s="7">
        <v>30511.64</v>
      </c>
      <c r="I714" s="6">
        <v>570918.61</v>
      </c>
      <c r="J714" s="7">
        <v>4548.87</v>
      </c>
      <c r="K714" s="6">
        <v>85116.12</v>
      </c>
      <c r="L714" s="7">
        <v>25962.78</v>
      </c>
      <c r="M714" s="6">
        <v>485802.49</v>
      </c>
    </row>
    <row r="715" spans="1:13" x14ac:dyDescent="0.25">
      <c r="A715" s="8" t="s">
        <v>85</v>
      </c>
      <c r="B715" s="8" t="s">
        <v>95</v>
      </c>
      <c r="C715" s="8" t="s">
        <v>877</v>
      </c>
      <c r="D715" s="8" t="s">
        <v>949</v>
      </c>
      <c r="E715" s="7">
        <v>18.711504000000001</v>
      </c>
      <c r="F715" s="7">
        <v>14596.43</v>
      </c>
      <c r="G715" s="6">
        <v>273121.15999999997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</row>
    <row r="716" spans="1:13" x14ac:dyDescent="0.25">
      <c r="A716" s="8" t="s">
        <v>85</v>
      </c>
      <c r="B716" s="8" t="s">
        <v>95</v>
      </c>
      <c r="C716" s="8" t="s">
        <v>878</v>
      </c>
      <c r="D716" s="8" t="s">
        <v>949</v>
      </c>
      <c r="E716" s="7">
        <v>0</v>
      </c>
      <c r="F716" s="7">
        <v>0</v>
      </c>
      <c r="G716" s="6">
        <v>0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85</v>
      </c>
      <c r="B717" s="8" t="s">
        <v>95</v>
      </c>
      <c r="C717" s="8" t="s">
        <v>879</v>
      </c>
      <c r="D717" s="8" t="s">
        <v>949</v>
      </c>
      <c r="E717" s="7">
        <v>18.711499</v>
      </c>
      <c r="F717" s="7">
        <v>890210.97</v>
      </c>
      <c r="G717" s="6">
        <v>16657182.52</v>
      </c>
      <c r="H717" s="7">
        <v>26389.599999999999</v>
      </c>
      <c r="I717" s="6">
        <v>493789.02</v>
      </c>
      <c r="J717" s="7">
        <v>1873055.99</v>
      </c>
      <c r="K717" s="6">
        <v>35047687.219999999</v>
      </c>
      <c r="L717" s="7">
        <v>-1846666.39</v>
      </c>
      <c r="M717" s="6">
        <v>-34553898.200000003</v>
      </c>
    </row>
    <row r="718" spans="1:13" x14ac:dyDescent="0.25">
      <c r="A718" s="8" t="s">
        <v>85</v>
      </c>
      <c r="B718" s="8" t="s">
        <v>95</v>
      </c>
      <c r="C718" s="8" t="s">
        <v>880</v>
      </c>
      <c r="D718" s="8" t="s">
        <v>949</v>
      </c>
      <c r="E718" s="7">
        <v>18.711499</v>
      </c>
      <c r="F718" s="7">
        <v>4724862.5599999996</v>
      </c>
      <c r="G718" s="6">
        <v>88409265.760000005</v>
      </c>
      <c r="H718" s="7">
        <v>122059.06</v>
      </c>
      <c r="I718" s="6">
        <v>2283908.08</v>
      </c>
      <c r="J718" s="7">
        <v>31664.91</v>
      </c>
      <c r="K718" s="6">
        <v>592498.03</v>
      </c>
      <c r="L718" s="7">
        <v>90394.15</v>
      </c>
      <c r="M718" s="6">
        <v>1691410.06</v>
      </c>
    </row>
    <row r="719" spans="1:13" x14ac:dyDescent="0.25">
      <c r="A719" s="8" t="s">
        <v>85</v>
      </c>
      <c r="B719" s="8" t="s">
        <v>95</v>
      </c>
      <c r="C719" s="8" t="s">
        <v>881</v>
      </c>
      <c r="D719" s="8" t="s">
        <v>949</v>
      </c>
      <c r="E719" s="7">
        <v>0</v>
      </c>
      <c r="F719" s="7">
        <v>0</v>
      </c>
      <c r="G719" s="6">
        <v>0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25">
      <c r="A720" s="8" t="s">
        <v>85</v>
      </c>
      <c r="B720" s="8" t="s">
        <v>95</v>
      </c>
      <c r="C720" s="8" t="s">
        <v>882</v>
      </c>
      <c r="D720" s="8" t="s">
        <v>949</v>
      </c>
      <c r="E720" s="7">
        <v>18.711500000000001</v>
      </c>
      <c r="F720" s="7">
        <v>1178519.17</v>
      </c>
      <c r="G720" s="6">
        <v>22051861.5</v>
      </c>
      <c r="H720" s="7">
        <v>0</v>
      </c>
      <c r="I720" s="6">
        <v>0</v>
      </c>
      <c r="J720" s="7">
        <v>3141.6</v>
      </c>
      <c r="K720" s="6">
        <v>58784.12</v>
      </c>
      <c r="L720" s="7">
        <v>-3141.6</v>
      </c>
      <c r="M720" s="6">
        <v>-58784.12</v>
      </c>
    </row>
    <row r="721" spans="1:13" x14ac:dyDescent="0.25">
      <c r="A721" s="8" t="s">
        <v>85</v>
      </c>
      <c r="B721" s="8" t="s">
        <v>95</v>
      </c>
      <c r="C721" s="8" t="s">
        <v>883</v>
      </c>
      <c r="D721" s="8" t="s">
        <v>949</v>
      </c>
      <c r="E721" s="7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25">
      <c r="A722" s="8" t="s">
        <v>85</v>
      </c>
      <c r="B722" s="8" t="s">
        <v>95</v>
      </c>
      <c r="C722" s="8" t="s">
        <v>884</v>
      </c>
      <c r="D722" s="8" t="s">
        <v>949</v>
      </c>
      <c r="E722" s="7">
        <v>18.711499</v>
      </c>
      <c r="F722" s="7">
        <v>20528343.440000001</v>
      </c>
      <c r="G722" s="6">
        <v>384116098.19999999</v>
      </c>
      <c r="H722" s="7">
        <v>396483.55</v>
      </c>
      <c r="I722" s="6">
        <v>7418802.0300000003</v>
      </c>
      <c r="J722" s="7">
        <v>356203.99</v>
      </c>
      <c r="K722" s="6">
        <v>6665110.96</v>
      </c>
      <c r="L722" s="7">
        <v>40279.56</v>
      </c>
      <c r="M722" s="6">
        <v>753691.08</v>
      </c>
    </row>
    <row r="723" spans="1:13" x14ac:dyDescent="0.25">
      <c r="A723" s="8" t="s">
        <v>85</v>
      </c>
      <c r="B723" s="8" t="s">
        <v>95</v>
      </c>
      <c r="C723" s="8" t="s">
        <v>885</v>
      </c>
      <c r="D723" s="8" t="s">
        <v>949</v>
      </c>
      <c r="E723" s="7">
        <v>18.711500000000001</v>
      </c>
      <c r="F723" s="7">
        <v>387680.86</v>
      </c>
      <c r="G723" s="6">
        <v>7254090.4400000004</v>
      </c>
      <c r="H723" s="7">
        <v>590.05999999999995</v>
      </c>
      <c r="I723" s="6">
        <v>11040.84</v>
      </c>
      <c r="J723" s="7">
        <v>1420.66</v>
      </c>
      <c r="K723" s="6">
        <v>26582.73</v>
      </c>
      <c r="L723" s="7">
        <v>-830.61</v>
      </c>
      <c r="M723" s="6">
        <v>-15541.89</v>
      </c>
    </row>
    <row r="724" spans="1:13" x14ac:dyDescent="0.25">
      <c r="A724" s="8" t="s">
        <v>85</v>
      </c>
      <c r="B724" s="8" t="s">
        <v>95</v>
      </c>
      <c r="C724" s="8" t="s">
        <v>887</v>
      </c>
      <c r="D724" s="8" t="s">
        <v>949</v>
      </c>
      <c r="E724" s="7">
        <v>18.711499</v>
      </c>
      <c r="F724" s="7">
        <v>67047895.939999998</v>
      </c>
      <c r="G724" s="6">
        <v>1254566704.8</v>
      </c>
      <c r="H724" s="7">
        <v>2535719.21</v>
      </c>
      <c r="I724" s="6">
        <v>47447110.039999999</v>
      </c>
      <c r="J724" s="7">
        <v>3345078.75</v>
      </c>
      <c r="K724" s="6">
        <v>62591441.030000001</v>
      </c>
      <c r="L724" s="7">
        <v>-809359.54</v>
      </c>
      <c r="M724" s="6">
        <v>-15144330.99</v>
      </c>
    </row>
    <row r="725" spans="1:13" x14ac:dyDescent="0.25">
      <c r="A725" s="8" t="s">
        <v>85</v>
      </c>
      <c r="B725" s="8" t="s">
        <v>95</v>
      </c>
      <c r="C725" s="8" t="s">
        <v>888</v>
      </c>
      <c r="D725" s="8" t="s">
        <v>949</v>
      </c>
      <c r="E725" s="7">
        <v>0</v>
      </c>
      <c r="F725" s="7">
        <v>0</v>
      </c>
      <c r="G725" s="6">
        <v>0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25">
      <c r="A726" s="8" t="s">
        <v>85</v>
      </c>
      <c r="B726" s="8" t="s">
        <v>95</v>
      </c>
      <c r="C726" s="8" t="s">
        <v>889</v>
      </c>
      <c r="D726" s="8" t="s">
        <v>949</v>
      </c>
      <c r="E726" s="7">
        <v>18.711499</v>
      </c>
      <c r="F726" s="7">
        <v>131851.51</v>
      </c>
      <c r="G726" s="6">
        <v>2467139.52</v>
      </c>
      <c r="H726" s="7">
        <v>96.62</v>
      </c>
      <c r="I726" s="6">
        <v>1807.88</v>
      </c>
      <c r="J726" s="7">
        <v>504.31</v>
      </c>
      <c r="K726" s="6">
        <v>9436.33</v>
      </c>
      <c r="L726" s="7">
        <v>-407.69</v>
      </c>
      <c r="M726" s="6">
        <v>-7628.45</v>
      </c>
    </row>
    <row r="727" spans="1:13" x14ac:dyDescent="0.25">
      <c r="A727" s="8" t="s">
        <v>85</v>
      </c>
      <c r="B727" s="8" t="s">
        <v>95</v>
      </c>
      <c r="C727" s="8" t="s">
        <v>890</v>
      </c>
      <c r="D727" s="8" t="s">
        <v>949</v>
      </c>
      <c r="E727" s="7">
        <v>18.711499</v>
      </c>
      <c r="F727" s="7">
        <v>18169795.210000001</v>
      </c>
      <c r="G727" s="6">
        <v>339984123.06</v>
      </c>
      <c r="H727" s="7">
        <v>2061649.09</v>
      </c>
      <c r="I727" s="6">
        <v>38576546.990000002</v>
      </c>
      <c r="J727" s="7">
        <v>663217.04</v>
      </c>
      <c r="K727" s="6">
        <v>12409785.6</v>
      </c>
      <c r="L727" s="7">
        <v>1398432.05</v>
      </c>
      <c r="M727" s="6">
        <v>26166761.390000001</v>
      </c>
    </row>
    <row r="728" spans="1:13" x14ac:dyDescent="0.25">
      <c r="A728" s="8" t="s">
        <v>85</v>
      </c>
      <c r="B728" s="8" t="s">
        <v>95</v>
      </c>
      <c r="C728" s="8" t="s">
        <v>891</v>
      </c>
      <c r="D728" s="8" t="s">
        <v>949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85</v>
      </c>
      <c r="B729" s="8" t="s">
        <v>95</v>
      </c>
      <c r="C729" s="8" t="s">
        <v>892</v>
      </c>
      <c r="D729" s="8" t="s">
        <v>949</v>
      </c>
      <c r="E729" s="7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25">
      <c r="A730" s="8" t="s">
        <v>85</v>
      </c>
      <c r="B730" s="8" t="s">
        <v>95</v>
      </c>
      <c r="C730" s="8" t="s">
        <v>893</v>
      </c>
      <c r="D730" s="8" t="s">
        <v>949</v>
      </c>
      <c r="E730" s="7">
        <v>18.711500000000001</v>
      </c>
      <c r="F730" s="7">
        <v>288396002.33999997</v>
      </c>
      <c r="G730" s="6">
        <v>5396321797.8199997</v>
      </c>
      <c r="H730" s="7">
        <v>15319616.59</v>
      </c>
      <c r="I730" s="6">
        <v>286653005.91000003</v>
      </c>
      <c r="J730" s="7">
        <v>1460438.47</v>
      </c>
      <c r="K730" s="6">
        <v>27326994.469999999</v>
      </c>
      <c r="L730" s="7">
        <v>13859178.119999999</v>
      </c>
      <c r="M730" s="6">
        <v>259326011.44</v>
      </c>
    </row>
    <row r="731" spans="1:13" x14ac:dyDescent="0.25">
      <c r="A731" s="8" t="s">
        <v>85</v>
      </c>
      <c r="B731" s="8" t="s">
        <v>95</v>
      </c>
      <c r="C731" s="8" t="s">
        <v>894</v>
      </c>
      <c r="D731" s="8" t="s">
        <v>949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85</v>
      </c>
      <c r="B732" s="8" t="s">
        <v>95</v>
      </c>
      <c r="C732" s="8" t="s">
        <v>895</v>
      </c>
      <c r="D732" s="8" t="s">
        <v>949</v>
      </c>
      <c r="E732" s="7">
        <v>0</v>
      </c>
      <c r="F732" s="7">
        <v>0</v>
      </c>
      <c r="G732" s="6">
        <v>0</v>
      </c>
      <c r="H732" s="7">
        <v>0</v>
      </c>
      <c r="I732" s="6">
        <v>0</v>
      </c>
      <c r="J732" s="7">
        <v>0</v>
      </c>
      <c r="K732" s="6">
        <v>0</v>
      </c>
      <c r="L732" s="7">
        <v>0</v>
      </c>
      <c r="M732" s="6">
        <v>0</v>
      </c>
    </row>
    <row r="733" spans="1:13" x14ac:dyDescent="0.25">
      <c r="A733" s="8" t="s">
        <v>85</v>
      </c>
      <c r="B733" s="8" t="s">
        <v>95</v>
      </c>
      <c r="C733" s="8" t="s">
        <v>896</v>
      </c>
      <c r="D733" s="8" t="s">
        <v>949</v>
      </c>
      <c r="E733" s="7">
        <v>0</v>
      </c>
      <c r="F733" s="7">
        <v>0</v>
      </c>
      <c r="G733" s="6">
        <v>0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25">
      <c r="A734" s="8" t="s">
        <v>86</v>
      </c>
      <c r="B734" s="8" t="s">
        <v>965</v>
      </c>
      <c r="C734" s="8" t="s">
        <v>898</v>
      </c>
      <c r="D734" s="8" t="s">
        <v>951</v>
      </c>
      <c r="E734" s="7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25">
      <c r="A735" s="8" t="s">
        <v>86</v>
      </c>
      <c r="B735" s="8" t="s">
        <v>965</v>
      </c>
      <c r="C735" s="8" t="s">
        <v>899</v>
      </c>
      <c r="D735" s="8" t="s">
        <v>949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86</v>
      </c>
      <c r="B736" s="8" t="s">
        <v>95</v>
      </c>
      <c r="C736" s="8" t="s">
        <v>898</v>
      </c>
      <c r="D736" s="8" t="s">
        <v>951</v>
      </c>
      <c r="E736" s="7">
        <v>23.480098999999999</v>
      </c>
      <c r="F736" s="7">
        <v>81956168</v>
      </c>
      <c r="G736" s="6">
        <v>1924339020</v>
      </c>
      <c r="H736" s="7">
        <v>1336660</v>
      </c>
      <c r="I736" s="6">
        <v>31384910</v>
      </c>
      <c r="J736" s="7">
        <v>2072419</v>
      </c>
      <c r="K736" s="6">
        <v>48660605</v>
      </c>
      <c r="L736" s="7">
        <v>-735759</v>
      </c>
      <c r="M736" s="6">
        <v>-17275695</v>
      </c>
    </row>
    <row r="737" spans="1:13" x14ac:dyDescent="0.25">
      <c r="A737" s="8" t="s">
        <v>86</v>
      </c>
      <c r="B737" s="8" t="s">
        <v>95</v>
      </c>
      <c r="C737" s="8" t="s">
        <v>899</v>
      </c>
      <c r="D737" s="8" t="s">
        <v>949</v>
      </c>
      <c r="E737" s="7">
        <v>18.711500000000001</v>
      </c>
      <c r="F737" s="7">
        <v>74359134</v>
      </c>
      <c r="G737" s="6">
        <v>1391370936</v>
      </c>
      <c r="H737" s="7">
        <v>1451586</v>
      </c>
      <c r="I737" s="6">
        <v>27161351</v>
      </c>
      <c r="J737" s="7">
        <v>3362112</v>
      </c>
      <c r="K737" s="6">
        <v>62910159</v>
      </c>
      <c r="L737" s="7">
        <v>-1910526</v>
      </c>
      <c r="M737" s="6">
        <v>-35748808</v>
      </c>
    </row>
    <row r="738" spans="1:13" x14ac:dyDescent="0.25">
      <c r="A738" s="8" t="s">
        <v>87</v>
      </c>
      <c r="B738" s="8" t="s">
        <v>965</v>
      </c>
      <c r="C738" s="8" t="s">
        <v>903</v>
      </c>
      <c r="D738" s="8" t="s">
        <v>949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25">
      <c r="A739" s="8" t="s">
        <v>87</v>
      </c>
      <c r="B739" s="8" t="s">
        <v>965</v>
      </c>
      <c r="C739" s="8" t="s">
        <v>904</v>
      </c>
      <c r="D739" s="8" t="s">
        <v>949</v>
      </c>
      <c r="E739" s="7">
        <v>18.711499</v>
      </c>
      <c r="F739" s="7">
        <v>40755205</v>
      </c>
      <c r="G739" s="6">
        <v>762591018</v>
      </c>
      <c r="H739" s="7">
        <v>0</v>
      </c>
      <c r="I739" s="6">
        <v>0</v>
      </c>
      <c r="J739" s="7">
        <v>18329165</v>
      </c>
      <c r="K739" s="6">
        <v>342966171</v>
      </c>
      <c r="L739" s="7">
        <v>-18329165</v>
      </c>
      <c r="M739" s="6">
        <v>-342966171</v>
      </c>
    </row>
    <row r="740" spans="1:13" x14ac:dyDescent="0.25">
      <c r="A740" s="8" t="s">
        <v>87</v>
      </c>
      <c r="B740" s="8" t="s">
        <v>965</v>
      </c>
      <c r="C740" s="8" t="s">
        <v>905</v>
      </c>
      <c r="D740" s="8" t="s">
        <v>949</v>
      </c>
      <c r="E740" s="7">
        <v>18.711499</v>
      </c>
      <c r="F740" s="7">
        <v>503080623</v>
      </c>
      <c r="G740" s="6">
        <v>9413393077</v>
      </c>
      <c r="H740" s="7">
        <v>4659</v>
      </c>
      <c r="I740" s="6">
        <v>87177</v>
      </c>
      <c r="J740" s="7">
        <v>0</v>
      </c>
      <c r="K740" s="6">
        <v>0</v>
      </c>
      <c r="L740" s="7">
        <v>4659</v>
      </c>
      <c r="M740" s="6">
        <v>87177</v>
      </c>
    </row>
    <row r="741" spans="1:13" x14ac:dyDescent="0.25">
      <c r="A741" s="8" t="s">
        <v>87</v>
      </c>
      <c r="B741" s="8" t="s">
        <v>965</v>
      </c>
      <c r="C741" s="8" t="s">
        <v>907</v>
      </c>
      <c r="D741" s="8" t="s">
        <v>949</v>
      </c>
      <c r="E741" s="7">
        <v>18.711500000000001</v>
      </c>
      <c r="F741" s="7">
        <v>956095280</v>
      </c>
      <c r="G741" s="6">
        <v>17889976832</v>
      </c>
      <c r="H741" s="7">
        <v>8205763</v>
      </c>
      <c r="I741" s="6">
        <v>153542134</v>
      </c>
      <c r="J741" s="7">
        <v>36013910</v>
      </c>
      <c r="K741" s="6">
        <v>673874277</v>
      </c>
      <c r="L741" s="7">
        <v>-27808147</v>
      </c>
      <c r="M741" s="6">
        <v>-520332143</v>
      </c>
    </row>
    <row r="742" spans="1:13" x14ac:dyDescent="0.25">
      <c r="A742" s="8" t="s">
        <v>87</v>
      </c>
      <c r="B742" s="8" t="s">
        <v>965</v>
      </c>
      <c r="C742" s="8" t="s">
        <v>908</v>
      </c>
      <c r="D742" s="8" t="s">
        <v>949</v>
      </c>
      <c r="E742" s="7">
        <v>18.711499</v>
      </c>
      <c r="F742" s="7">
        <v>411861371</v>
      </c>
      <c r="G742" s="6">
        <v>7706544043</v>
      </c>
      <c r="H742" s="7">
        <v>113263588</v>
      </c>
      <c r="I742" s="6">
        <v>2119331627</v>
      </c>
      <c r="J742" s="7">
        <v>10997514</v>
      </c>
      <c r="K742" s="6">
        <v>205779983</v>
      </c>
      <c r="L742" s="7">
        <v>102266074</v>
      </c>
      <c r="M742" s="6">
        <v>1913551644</v>
      </c>
    </row>
    <row r="743" spans="1:13" x14ac:dyDescent="0.25">
      <c r="A743" s="8" t="s">
        <v>87</v>
      </c>
      <c r="B743" s="8" t="s">
        <v>965</v>
      </c>
      <c r="C743" s="8" t="s">
        <v>909</v>
      </c>
      <c r="D743" s="8" t="s">
        <v>949</v>
      </c>
      <c r="E743" s="7">
        <v>18.711499</v>
      </c>
      <c r="F743" s="7">
        <v>128789570</v>
      </c>
      <c r="G743" s="6">
        <v>2409846039</v>
      </c>
      <c r="H743" s="7">
        <v>28415325</v>
      </c>
      <c r="I743" s="6">
        <v>531693354</v>
      </c>
      <c r="J743" s="7">
        <v>0</v>
      </c>
      <c r="K743" s="6">
        <v>0</v>
      </c>
      <c r="L743" s="7">
        <v>28415325</v>
      </c>
      <c r="M743" s="6">
        <v>531693354</v>
      </c>
    </row>
    <row r="744" spans="1:13" x14ac:dyDescent="0.25">
      <c r="A744" s="8" t="s">
        <v>87</v>
      </c>
      <c r="B744" s="8" t="s">
        <v>965</v>
      </c>
      <c r="C744" s="8" t="s">
        <v>910</v>
      </c>
      <c r="D744" s="8" t="s">
        <v>950</v>
      </c>
      <c r="E744" s="7">
        <v>0</v>
      </c>
      <c r="F744" s="7">
        <v>0</v>
      </c>
      <c r="G744" s="6">
        <v>0</v>
      </c>
      <c r="H744" s="7">
        <v>0</v>
      </c>
      <c r="I744" s="6">
        <v>0</v>
      </c>
      <c r="J744" s="7">
        <v>0</v>
      </c>
      <c r="K744" s="6">
        <v>0</v>
      </c>
      <c r="L744" s="7">
        <v>0</v>
      </c>
      <c r="M744" s="6">
        <v>0</v>
      </c>
    </row>
    <row r="745" spans="1:13" x14ac:dyDescent="0.25">
      <c r="A745" s="8" t="s">
        <v>87</v>
      </c>
      <c r="B745" s="8" t="s">
        <v>95</v>
      </c>
      <c r="C745" s="8" t="s">
        <v>903</v>
      </c>
      <c r="D745" s="8" t="s">
        <v>949</v>
      </c>
      <c r="E745" s="7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  <c r="L745" s="7">
        <v>0</v>
      </c>
      <c r="M745" s="6">
        <v>0</v>
      </c>
    </row>
    <row r="746" spans="1:13" x14ac:dyDescent="0.25">
      <c r="A746" s="8" t="s">
        <v>87</v>
      </c>
      <c r="B746" s="8" t="s">
        <v>95</v>
      </c>
      <c r="C746" s="8" t="s">
        <v>904</v>
      </c>
      <c r="D746" s="8" t="s">
        <v>949</v>
      </c>
      <c r="E746" s="7">
        <v>0</v>
      </c>
      <c r="F746" s="7">
        <v>0</v>
      </c>
      <c r="G746" s="6">
        <v>0</v>
      </c>
      <c r="H746" s="7">
        <v>0</v>
      </c>
      <c r="I746" s="6">
        <v>0</v>
      </c>
      <c r="J746" s="7">
        <v>0</v>
      </c>
      <c r="K746" s="6">
        <v>0</v>
      </c>
      <c r="L746" s="7">
        <v>0</v>
      </c>
      <c r="M746" s="6">
        <v>0</v>
      </c>
    </row>
    <row r="747" spans="1:13" x14ac:dyDescent="0.25">
      <c r="A747" s="8" t="s">
        <v>87</v>
      </c>
      <c r="B747" s="8" t="s">
        <v>95</v>
      </c>
      <c r="C747" s="8" t="s">
        <v>905</v>
      </c>
      <c r="D747" s="8" t="s">
        <v>949</v>
      </c>
      <c r="E747" s="7">
        <v>0</v>
      </c>
      <c r="F747" s="7">
        <v>0</v>
      </c>
      <c r="G747" s="6">
        <v>0</v>
      </c>
      <c r="H747" s="7">
        <v>0</v>
      </c>
      <c r="I747" s="6">
        <v>0</v>
      </c>
      <c r="J747" s="7">
        <v>0</v>
      </c>
      <c r="K747" s="6">
        <v>0</v>
      </c>
      <c r="L747" s="7">
        <v>0</v>
      </c>
      <c r="M747" s="6">
        <v>0</v>
      </c>
    </row>
    <row r="748" spans="1:13" x14ac:dyDescent="0.25">
      <c r="A748" s="8" t="s">
        <v>87</v>
      </c>
      <c r="B748" s="8" t="s">
        <v>95</v>
      </c>
      <c r="C748" s="8" t="s">
        <v>907</v>
      </c>
      <c r="D748" s="8" t="s">
        <v>949</v>
      </c>
      <c r="E748" s="7">
        <v>0</v>
      </c>
      <c r="F748" s="7">
        <v>0</v>
      </c>
      <c r="G748" s="6">
        <v>0</v>
      </c>
      <c r="H748" s="7">
        <v>0</v>
      </c>
      <c r="I748" s="6">
        <v>0</v>
      </c>
      <c r="J748" s="7">
        <v>0</v>
      </c>
      <c r="K748" s="6">
        <v>0</v>
      </c>
      <c r="L748" s="7">
        <v>0</v>
      </c>
      <c r="M748" s="6">
        <v>0</v>
      </c>
    </row>
    <row r="749" spans="1:13" x14ac:dyDescent="0.25">
      <c r="A749" s="8" t="s">
        <v>87</v>
      </c>
      <c r="B749" s="8" t="s">
        <v>95</v>
      </c>
      <c r="C749" s="8" t="s">
        <v>908</v>
      </c>
      <c r="D749" s="8" t="s">
        <v>949</v>
      </c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25">
      <c r="A750" s="8" t="s">
        <v>87</v>
      </c>
      <c r="B750" s="8" t="s">
        <v>95</v>
      </c>
      <c r="C750" s="8" t="s">
        <v>909</v>
      </c>
      <c r="D750" s="8" t="s">
        <v>949</v>
      </c>
      <c r="E750" s="7">
        <v>0</v>
      </c>
      <c r="F750" s="7">
        <v>0</v>
      </c>
      <c r="G750" s="6">
        <v>0</v>
      </c>
      <c r="H750" s="7">
        <v>0</v>
      </c>
      <c r="I750" s="6">
        <v>0</v>
      </c>
      <c r="J750" s="7">
        <v>0</v>
      </c>
      <c r="K750" s="6">
        <v>0</v>
      </c>
      <c r="L750" s="7">
        <v>0</v>
      </c>
      <c r="M750" s="6">
        <v>0</v>
      </c>
    </row>
    <row r="751" spans="1:13" x14ac:dyDescent="0.25">
      <c r="A751" s="8" t="s">
        <v>87</v>
      </c>
      <c r="B751" s="8" t="s">
        <v>95</v>
      </c>
      <c r="C751" s="8" t="s">
        <v>910</v>
      </c>
      <c r="D751" s="8" t="s">
        <v>950</v>
      </c>
      <c r="E751" s="7">
        <v>0</v>
      </c>
      <c r="F751" s="7">
        <v>0</v>
      </c>
      <c r="G751" s="6">
        <v>0</v>
      </c>
      <c r="H751" s="7">
        <v>0</v>
      </c>
      <c r="I751" s="6">
        <v>0</v>
      </c>
      <c r="J751" s="7">
        <v>0</v>
      </c>
      <c r="K751" s="6">
        <v>0</v>
      </c>
      <c r="L751" s="7">
        <v>0</v>
      </c>
      <c r="M751" s="6">
        <v>0</v>
      </c>
    </row>
    <row r="752" spans="1:13" x14ac:dyDescent="0.25">
      <c r="A752" s="8" t="s">
        <v>88</v>
      </c>
      <c r="B752" s="8" t="s">
        <v>965</v>
      </c>
      <c r="C752" s="8" t="s">
        <v>920</v>
      </c>
      <c r="D752" s="8" t="s">
        <v>950</v>
      </c>
      <c r="E752" s="7">
        <v>0</v>
      </c>
      <c r="F752" s="7">
        <v>0</v>
      </c>
      <c r="G752" s="6">
        <v>0</v>
      </c>
      <c r="H752" s="7">
        <v>0</v>
      </c>
      <c r="I752" s="6">
        <v>0</v>
      </c>
      <c r="J752" s="7">
        <v>0</v>
      </c>
      <c r="K752" s="6">
        <v>0</v>
      </c>
      <c r="L752" s="7">
        <v>0</v>
      </c>
      <c r="M752" s="6">
        <v>0</v>
      </c>
    </row>
    <row r="753" spans="1:13" x14ac:dyDescent="0.25">
      <c r="A753" s="8" t="s">
        <v>88</v>
      </c>
      <c r="B753" s="8" t="s">
        <v>965</v>
      </c>
      <c r="C753" s="8" t="s">
        <v>921</v>
      </c>
      <c r="D753" s="8" t="s">
        <v>949</v>
      </c>
      <c r="E753" s="7">
        <v>0</v>
      </c>
      <c r="F753" s="7">
        <v>0</v>
      </c>
      <c r="G753" s="6">
        <v>0</v>
      </c>
      <c r="H753" s="7">
        <v>0</v>
      </c>
      <c r="I753" s="6">
        <v>0</v>
      </c>
      <c r="J753" s="7">
        <v>0</v>
      </c>
      <c r="K753" s="6">
        <v>0</v>
      </c>
      <c r="L753" s="7">
        <v>0</v>
      </c>
      <c r="M753" s="6">
        <v>0</v>
      </c>
    </row>
    <row r="754" spans="1:13" x14ac:dyDescent="0.25">
      <c r="A754" s="8" t="s">
        <v>88</v>
      </c>
      <c r="B754" s="8" t="s">
        <v>965</v>
      </c>
      <c r="C754" s="8" t="s">
        <v>925</v>
      </c>
      <c r="D754" s="8" t="s">
        <v>949</v>
      </c>
      <c r="E754" s="7">
        <v>0</v>
      </c>
      <c r="F754" s="7">
        <v>0</v>
      </c>
      <c r="G754" s="6">
        <v>0</v>
      </c>
      <c r="H754" s="7">
        <v>0</v>
      </c>
      <c r="I754" s="6">
        <v>0</v>
      </c>
      <c r="J754" s="7">
        <v>0</v>
      </c>
      <c r="K754" s="6">
        <v>0</v>
      </c>
      <c r="L754" s="7">
        <v>0</v>
      </c>
      <c r="M754" s="6">
        <v>0</v>
      </c>
    </row>
    <row r="755" spans="1:13" x14ac:dyDescent="0.25">
      <c r="A755" s="8" t="s">
        <v>88</v>
      </c>
      <c r="B755" s="8" t="s">
        <v>965</v>
      </c>
      <c r="C755" s="8" t="s">
        <v>926</v>
      </c>
      <c r="D755" s="8" t="s">
        <v>949</v>
      </c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  <c r="L755" s="7">
        <v>0</v>
      </c>
      <c r="M755" s="6">
        <v>0</v>
      </c>
    </row>
    <row r="756" spans="1:13" x14ac:dyDescent="0.25">
      <c r="A756" s="8" t="s">
        <v>88</v>
      </c>
      <c r="B756" s="8" t="s">
        <v>965</v>
      </c>
      <c r="C756" s="8" t="s">
        <v>927</v>
      </c>
      <c r="D756" s="8" t="s">
        <v>949</v>
      </c>
      <c r="E756" s="7">
        <v>0</v>
      </c>
      <c r="F756" s="7">
        <v>0</v>
      </c>
      <c r="G756" s="6">
        <v>0</v>
      </c>
      <c r="H756" s="7">
        <v>0</v>
      </c>
      <c r="I756" s="6">
        <v>0</v>
      </c>
      <c r="J756" s="7">
        <v>0</v>
      </c>
      <c r="K756" s="6">
        <v>0</v>
      </c>
      <c r="L756" s="7">
        <v>0</v>
      </c>
      <c r="M756" s="6">
        <v>0</v>
      </c>
    </row>
    <row r="757" spans="1:13" x14ac:dyDescent="0.25">
      <c r="A757" s="8" t="s">
        <v>88</v>
      </c>
      <c r="B757" s="8" t="s">
        <v>965</v>
      </c>
      <c r="C757" s="8" t="s">
        <v>929</v>
      </c>
      <c r="D757" s="8" t="s">
        <v>949</v>
      </c>
      <c r="E757" s="7">
        <v>0</v>
      </c>
      <c r="F757" s="7">
        <v>0</v>
      </c>
      <c r="G757" s="6">
        <v>0</v>
      </c>
      <c r="H757" s="7">
        <v>0</v>
      </c>
      <c r="I757" s="6">
        <v>0</v>
      </c>
      <c r="J757" s="7">
        <v>0</v>
      </c>
      <c r="K757" s="6">
        <v>0</v>
      </c>
      <c r="L757" s="7">
        <v>0</v>
      </c>
      <c r="M757" s="6">
        <v>0</v>
      </c>
    </row>
    <row r="758" spans="1:13" x14ac:dyDescent="0.25">
      <c r="A758" s="8" t="s">
        <v>88</v>
      </c>
      <c r="B758" s="8" t="s">
        <v>965</v>
      </c>
      <c r="C758" s="8" t="s">
        <v>930</v>
      </c>
      <c r="D758" s="8" t="s">
        <v>949</v>
      </c>
      <c r="E758" s="7">
        <v>0</v>
      </c>
      <c r="F758" s="7">
        <v>0</v>
      </c>
      <c r="G758" s="6">
        <v>0</v>
      </c>
      <c r="H758" s="7">
        <v>0</v>
      </c>
      <c r="I758" s="6">
        <v>0</v>
      </c>
      <c r="J758" s="7">
        <v>0</v>
      </c>
      <c r="K758" s="6">
        <v>0</v>
      </c>
      <c r="L758" s="7">
        <v>0</v>
      </c>
      <c r="M758" s="6">
        <v>0</v>
      </c>
    </row>
    <row r="759" spans="1:13" x14ac:dyDescent="0.25">
      <c r="A759" s="8" t="s">
        <v>88</v>
      </c>
      <c r="B759" s="8" t="s">
        <v>965</v>
      </c>
      <c r="C759" s="8" t="s">
        <v>931</v>
      </c>
      <c r="D759" s="8" t="s">
        <v>949</v>
      </c>
      <c r="E759" s="7">
        <v>0</v>
      </c>
      <c r="F759" s="7">
        <v>0</v>
      </c>
      <c r="G759" s="6">
        <v>0</v>
      </c>
      <c r="H759" s="7">
        <v>0</v>
      </c>
      <c r="I759" s="6">
        <v>0</v>
      </c>
      <c r="J759" s="7">
        <v>0</v>
      </c>
      <c r="K759" s="6">
        <v>0</v>
      </c>
      <c r="L759" s="7">
        <v>0</v>
      </c>
      <c r="M759" s="6">
        <v>0</v>
      </c>
    </row>
    <row r="760" spans="1:13" x14ac:dyDescent="0.25">
      <c r="A760" s="8" t="s">
        <v>88</v>
      </c>
      <c r="B760" s="8" t="s">
        <v>95</v>
      </c>
      <c r="C760" s="8" t="s">
        <v>920</v>
      </c>
      <c r="D760" s="8" t="s">
        <v>950</v>
      </c>
      <c r="E760" s="7">
        <v>19.476699</v>
      </c>
      <c r="F760" s="7">
        <v>45660945</v>
      </c>
      <c r="G760" s="6">
        <v>889324527</v>
      </c>
      <c r="H760" s="7">
        <v>551105</v>
      </c>
      <c r="I760" s="6">
        <v>10733707</v>
      </c>
      <c r="J760" s="7">
        <v>1282451</v>
      </c>
      <c r="K760" s="6">
        <v>24977913</v>
      </c>
      <c r="L760" s="7">
        <v>-731346</v>
      </c>
      <c r="M760" s="6">
        <v>-14244206</v>
      </c>
    </row>
    <row r="761" spans="1:13" x14ac:dyDescent="0.25">
      <c r="A761" s="8" t="s">
        <v>88</v>
      </c>
      <c r="B761" s="8" t="s">
        <v>95</v>
      </c>
      <c r="C761" s="8" t="s">
        <v>921</v>
      </c>
      <c r="D761" s="8" t="s">
        <v>949</v>
      </c>
      <c r="E761" s="7">
        <v>18.711500000000001</v>
      </c>
      <c r="F761" s="7">
        <v>5620163</v>
      </c>
      <c r="G761" s="6">
        <v>105161680</v>
      </c>
      <c r="H761" s="7">
        <v>14957</v>
      </c>
      <c r="I761" s="6">
        <v>279868</v>
      </c>
      <c r="J761" s="7">
        <v>0</v>
      </c>
      <c r="K761" s="6">
        <v>0</v>
      </c>
      <c r="L761" s="7">
        <v>14957</v>
      </c>
      <c r="M761" s="6">
        <v>279868</v>
      </c>
    </row>
    <row r="762" spans="1:13" x14ac:dyDescent="0.25">
      <c r="A762" s="8" t="s">
        <v>88</v>
      </c>
      <c r="B762" s="8" t="s">
        <v>95</v>
      </c>
      <c r="C762" s="8" t="s">
        <v>925</v>
      </c>
      <c r="D762" s="8" t="s">
        <v>949</v>
      </c>
      <c r="E762" s="7">
        <v>18.711499</v>
      </c>
      <c r="F762" s="7">
        <v>9338648</v>
      </c>
      <c r="G762" s="6">
        <v>174740112</v>
      </c>
      <c r="H762" s="7">
        <v>112607</v>
      </c>
      <c r="I762" s="6">
        <v>2107046</v>
      </c>
      <c r="J762" s="7">
        <v>185084</v>
      </c>
      <c r="K762" s="6">
        <v>3463199</v>
      </c>
      <c r="L762" s="7">
        <v>-72477</v>
      </c>
      <c r="M762" s="6">
        <v>-1356153</v>
      </c>
    </row>
    <row r="763" spans="1:13" x14ac:dyDescent="0.25">
      <c r="A763" s="8" t="s">
        <v>88</v>
      </c>
      <c r="B763" s="8" t="s">
        <v>95</v>
      </c>
      <c r="C763" s="8" t="s">
        <v>926</v>
      </c>
      <c r="D763" s="8" t="s">
        <v>949</v>
      </c>
      <c r="E763" s="7">
        <v>18.711499</v>
      </c>
      <c r="F763" s="7">
        <v>171133035</v>
      </c>
      <c r="G763" s="6">
        <v>3202155784</v>
      </c>
      <c r="H763" s="7">
        <v>3903301</v>
      </c>
      <c r="I763" s="6">
        <v>73036617</v>
      </c>
      <c r="J763" s="7">
        <v>4827687</v>
      </c>
      <c r="K763" s="6">
        <v>90333265</v>
      </c>
      <c r="L763" s="7">
        <v>-924386</v>
      </c>
      <c r="M763" s="6">
        <v>-17296648</v>
      </c>
    </row>
    <row r="764" spans="1:13" x14ac:dyDescent="0.25">
      <c r="A764" s="8" t="s">
        <v>88</v>
      </c>
      <c r="B764" s="8" t="s">
        <v>95</v>
      </c>
      <c r="C764" s="8" t="s">
        <v>927</v>
      </c>
      <c r="D764" s="8" t="s">
        <v>949</v>
      </c>
      <c r="E764" s="7">
        <v>18.711499</v>
      </c>
      <c r="F764" s="7">
        <v>16331705</v>
      </c>
      <c r="G764" s="6">
        <v>305590698</v>
      </c>
      <c r="H764" s="7">
        <v>574695</v>
      </c>
      <c r="I764" s="6">
        <v>10753405</v>
      </c>
      <c r="J764" s="7">
        <v>1219960</v>
      </c>
      <c r="K764" s="6">
        <v>22827282</v>
      </c>
      <c r="L764" s="7">
        <v>-645265</v>
      </c>
      <c r="M764" s="6">
        <v>-12073877</v>
      </c>
    </row>
    <row r="765" spans="1:13" x14ac:dyDescent="0.25">
      <c r="A765" s="8" t="s">
        <v>88</v>
      </c>
      <c r="B765" s="8" t="s">
        <v>95</v>
      </c>
      <c r="C765" s="8" t="s">
        <v>929</v>
      </c>
      <c r="D765" s="8" t="s">
        <v>949</v>
      </c>
      <c r="E765" s="7">
        <v>18.711500000000001</v>
      </c>
      <c r="F765" s="7">
        <v>6126993</v>
      </c>
      <c r="G765" s="6">
        <v>114645230</v>
      </c>
      <c r="H765" s="7">
        <v>161440</v>
      </c>
      <c r="I765" s="6">
        <v>3020785</v>
      </c>
      <c r="J765" s="7">
        <v>295330</v>
      </c>
      <c r="K765" s="6">
        <v>5526067</v>
      </c>
      <c r="L765" s="7">
        <v>-133890</v>
      </c>
      <c r="M765" s="6">
        <v>-2505282</v>
      </c>
    </row>
    <row r="766" spans="1:13" x14ac:dyDescent="0.25">
      <c r="A766" s="8" t="s">
        <v>88</v>
      </c>
      <c r="B766" s="8" t="s">
        <v>95</v>
      </c>
      <c r="C766" s="8" t="s">
        <v>930</v>
      </c>
      <c r="D766" s="8" t="s">
        <v>949</v>
      </c>
      <c r="E766" s="7">
        <v>18.711500000000001</v>
      </c>
      <c r="F766" s="7">
        <v>13849370</v>
      </c>
      <c r="G766" s="6">
        <v>259142487</v>
      </c>
      <c r="H766" s="7">
        <v>0</v>
      </c>
      <c r="I766" s="6">
        <v>0</v>
      </c>
      <c r="J766" s="7">
        <v>416210</v>
      </c>
      <c r="K766" s="6">
        <v>7787913</v>
      </c>
      <c r="L766" s="7">
        <v>-416210</v>
      </c>
      <c r="M766" s="6">
        <v>-7787913</v>
      </c>
    </row>
    <row r="767" spans="1:13" x14ac:dyDescent="0.25">
      <c r="A767" s="8" t="s">
        <v>88</v>
      </c>
      <c r="B767" s="8" t="s">
        <v>95</v>
      </c>
      <c r="C767" s="8" t="s">
        <v>931</v>
      </c>
      <c r="D767" s="8" t="s">
        <v>949</v>
      </c>
      <c r="E767" s="7">
        <v>18.711499</v>
      </c>
      <c r="F767" s="7">
        <v>25611788</v>
      </c>
      <c r="G767" s="6">
        <v>479234971</v>
      </c>
      <c r="H767" s="7">
        <v>11760962</v>
      </c>
      <c r="I767" s="6">
        <v>220065240</v>
      </c>
      <c r="J767" s="7">
        <v>1180509</v>
      </c>
      <c r="K767" s="6">
        <v>22089094</v>
      </c>
      <c r="L767" s="7">
        <v>10580453</v>
      </c>
      <c r="M767" s="6">
        <v>197976146</v>
      </c>
    </row>
    <row r="768" spans="1:13" x14ac:dyDescent="0.25">
      <c r="A768" s="8" t="s">
        <v>89</v>
      </c>
      <c r="B768" s="8" t="s">
        <v>965</v>
      </c>
      <c r="C768" s="8" t="s">
        <v>934</v>
      </c>
      <c r="D768" s="8" t="s">
        <v>950</v>
      </c>
      <c r="E768" s="7">
        <v>19.546999</v>
      </c>
      <c r="F768" s="7">
        <v>32891444.309999999</v>
      </c>
      <c r="G768" s="6">
        <v>642929061.88999999</v>
      </c>
      <c r="H768" s="7">
        <v>1471483.81</v>
      </c>
      <c r="I768" s="6">
        <v>28763093.98</v>
      </c>
      <c r="J768" s="7">
        <v>101145.23</v>
      </c>
      <c r="K768" s="6">
        <v>1977085.81</v>
      </c>
      <c r="L768" s="7">
        <v>1370338.58</v>
      </c>
      <c r="M768" s="6">
        <v>26786008.16</v>
      </c>
    </row>
    <row r="769" spans="1:13" x14ac:dyDescent="0.25">
      <c r="A769" s="8" t="s">
        <v>89</v>
      </c>
      <c r="B769" s="8" t="s">
        <v>95</v>
      </c>
      <c r="C769" s="8" t="s">
        <v>934</v>
      </c>
      <c r="D769" s="8" t="s">
        <v>950</v>
      </c>
      <c r="E769" s="7">
        <v>19.547000000000001</v>
      </c>
      <c r="F769" s="7">
        <v>17613806.780000001</v>
      </c>
      <c r="G769" s="6">
        <v>344297081.19999999</v>
      </c>
      <c r="H769" s="7">
        <v>189850.64</v>
      </c>
      <c r="I769" s="6">
        <v>3711010.4</v>
      </c>
      <c r="J769" s="7">
        <v>867424.47</v>
      </c>
      <c r="K769" s="6">
        <v>16955546.030000001</v>
      </c>
      <c r="L769" s="7">
        <v>-677573.83</v>
      </c>
      <c r="M769" s="6">
        <v>-13244535.630000001</v>
      </c>
    </row>
    <row r="770" spans="1:13" x14ac:dyDescent="0.25">
      <c r="A770" s="8" t="s">
        <v>91</v>
      </c>
      <c r="B770" s="8" t="s">
        <v>965</v>
      </c>
      <c r="C770" s="8" t="s">
        <v>942</v>
      </c>
      <c r="D770" s="8" t="s">
        <v>949</v>
      </c>
      <c r="E770" s="7">
        <v>18.7959</v>
      </c>
      <c r="F770" s="7">
        <v>6819027.5099999998</v>
      </c>
      <c r="G770" s="6">
        <v>128169759.18000001</v>
      </c>
      <c r="H770" s="7">
        <v>112177.53</v>
      </c>
      <c r="I770" s="6">
        <v>2108477.64</v>
      </c>
      <c r="J770" s="7">
        <v>75881.31</v>
      </c>
      <c r="K770" s="6">
        <v>1426257.51</v>
      </c>
      <c r="L770" s="7">
        <v>36296.22</v>
      </c>
      <c r="M770" s="6">
        <v>682220.12</v>
      </c>
    </row>
    <row r="771" spans="1:13" x14ac:dyDescent="0.25">
      <c r="A771" s="8" t="s">
        <v>91</v>
      </c>
      <c r="B771" s="8" t="s">
        <v>95</v>
      </c>
      <c r="C771" s="8" t="s">
        <v>942</v>
      </c>
      <c r="D771" s="8" t="s">
        <v>949</v>
      </c>
      <c r="E771" s="7">
        <v>0</v>
      </c>
      <c r="F771" s="7">
        <v>0</v>
      </c>
      <c r="G771" s="6">
        <v>0</v>
      </c>
      <c r="H771" s="7">
        <v>0</v>
      </c>
      <c r="I771" s="6">
        <v>0</v>
      </c>
      <c r="J771" s="7">
        <v>0</v>
      </c>
      <c r="K771" s="6">
        <v>0</v>
      </c>
      <c r="L771" s="7">
        <v>0</v>
      </c>
      <c r="M771" s="6">
        <v>0</v>
      </c>
    </row>
    <row r="772" spans="1:13" x14ac:dyDescent="0.25">
      <c r="A772" s="8" t="s">
        <v>92</v>
      </c>
      <c r="B772" s="8" t="s">
        <v>965</v>
      </c>
      <c r="C772" s="8" t="s">
        <v>944</v>
      </c>
      <c r="D772" s="8" t="s">
        <v>949</v>
      </c>
      <c r="E772" s="7">
        <v>18.899999000000001</v>
      </c>
      <c r="F772" s="7">
        <v>2523330.69</v>
      </c>
      <c r="G772" s="6">
        <v>47690950</v>
      </c>
      <c r="H772" s="7">
        <v>0</v>
      </c>
      <c r="I772" s="6">
        <v>0</v>
      </c>
      <c r="J772" s="7">
        <v>0</v>
      </c>
      <c r="K772" s="6">
        <v>0</v>
      </c>
      <c r="L772" s="7">
        <v>0</v>
      </c>
      <c r="M772" s="6">
        <v>0</v>
      </c>
    </row>
    <row r="773" spans="1:13" x14ac:dyDescent="0.25">
      <c r="A773" s="8" t="s">
        <v>92</v>
      </c>
      <c r="B773" s="8" t="s">
        <v>965</v>
      </c>
      <c r="C773" s="8" t="s">
        <v>945</v>
      </c>
      <c r="D773" s="8" t="s">
        <v>949</v>
      </c>
      <c r="E773" s="7">
        <v>18.899999999999999</v>
      </c>
      <c r="F773" s="7">
        <v>489559.12</v>
      </c>
      <c r="G773" s="6">
        <v>9252667.4000000004</v>
      </c>
      <c r="H773" s="7">
        <v>0</v>
      </c>
      <c r="I773" s="6">
        <v>0</v>
      </c>
      <c r="J773" s="7">
        <v>0</v>
      </c>
      <c r="K773" s="6">
        <v>0</v>
      </c>
      <c r="L773" s="7">
        <v>0</v>
      </c>
      <c r="M773" s="6">
        <v>0</v>
      </c>
    </row>
    <row r="774" spans="1:13" x14ac:dyDescent="0.25">
      <c r="A774" s="8" t="s">
        <v>92</v>
      </c>
      <c r="B774" s="8" t="s">
        <v>965</v>
      </c>
      <c r="C774" s="8" t="s">
        <v>946</v>
      </c>
      <c r="D774" s="8" t="s">
        <v>949</v>
      </c>
      <c r="E774" s="7">
        <v>18.899999000000001</v>
      </c>
      <c r="F774" s="7">
        <v>68236706.090000004</v>
      </c>
      <c r="G774" s="6">
        <v>1289673745.03</v>
      </c>
      <c r="H774" s="7">
        <v>84641.84</v>
      </c>
      <c r="I774" s="6">
        <v>1599730.78</v>
      </c>
      <c r="J774" s="7">
        <v>72137.649999999994</v>
      </c>
      <c r="K774" s="6">
        <v>1363401.59</v>
      </c>
      <c r="L774" s="7">
        <v>12504.19</v>
      </c>
      <c r="M774" s="6">
        <v>236329.19</v>
      </c>
    </row>
    <row r="775" spans="1:13" x14ac:dyDescent="0.25">
      <c r="A775" s="8" t="s">
        <v>92</v>
      </c>
      <c r="B775" s="8" t="s">
        <v>965</v>
      </c>
      <c r="C775" s="8" t="s">
        <v>947</v>
      </c>
      <c r="D775" s="8" t="s">
        <v>949</v>
      </c>
      <c r="E775" s="7">
        <v>18.899999000000001</v>
      </c>
      <c r="F775" s="7">
        <v>13883390.15</v>
      </c>
      <c r="G775" s="6">
        <v>262396073.81999999</v>
      </c>
      <c r="H775" s="7">
        <v>0</v>
      </c>
      <c r="I775" s="6">
        <v>0</v>
      </c>
      <c r="J775" s="7">
        <v>0</v>
      </c>
      <c r="K775" s="6">
        <v>0</v>
      </c>
      <c r="L775" s="7">
        <v>0</v>
      </c>
      <c r="M775" s="6">
        <v>0</v>
      </c>
    </row>
    <row r="776" spans="1:13" x14ac:dyDescent="0.25">
      <c r="A776" s="8" t="s">
        <v>92</v>
      </c>
      <c r="B776" s="8" t="s">
        <v>95</v>
      </c>
      <c r="C776" s="8" t="s">
        <v>944</v>
      </c>
      <c r="D776" s="8" t="s">
        <v>949</v>
      </c>
      <c r="E776" s="7">
        <v>0</v>
      </c>
      <c r="F776" s="7">
        <v>0</v>
      </c>
      <c r="G776" s="6">
        <v>0</v>
      </c>
      <c r="H776" s="7">
        <v>0</v>
      </c>
      <c r="I776" s="6">
        <v>0</v>
      </c>
      <c r="J776" s="7">
        <v>0</v>
      </c>
      <c r="K776" s="6">
        <v>0</v>
      </c>
      <c r="L776" s="7">
        <v>0</v>
      </c>
      <c r="M776" s="6">
        <v>0</v>
      </c>
    </row>
    <row r="777" spans="1:13" x14ac:dyDescent="0.25">
      <c r="A777" s="8" t="s">
        <v>92</v>
      </c>
      <c r="B777" s="8" t="s">
        <v>95</v>
      </c>
      <c r="C777" s="8" t="s">
        <v>945</v>
      </c>
      <c r="D777" s="8" t="s">
        <v>949</v>
      </c>
      <c r="E777" s="7">
        <v>0</v>
      </c>
      <c r="F777" s="7">
        <v>0</v>
      </c>
      <c r="G777" s="6">
        <v>0</v>
      </c>
      <c r="H777" s="7">
        <v>0</v>
      </c>
      <c r="I777" s="6">
        <v>0</v>
      </c>
      <c r="J777" s="7">
        <v>0</v>
      </c>
      <c r="K777" s="6">
        <v>0</v>
      </c>
      <c r="L777" s="7">
        <v>0</v>
      </c>
      <c r="M777" s="6">
        <v>0</v>
      </c>
    </row>
    <row r="778" spans="1:13" x14ac:dyDescent="0.25">
      <c r="A778" s="8" t="s">
        <v>92</v>
      </c>
      <c r="B778" s="8" t="s">
        <v>95</v>
      </c>
      <c r="C778" s="8" t="s">
        <v>946</v>
      </c>
      <c r="D778" s="8" t="s">
        <v>949</v>
      </c>
      <c r="E778" s="7">
        <v>0</v>
      </c>
      <c r="F778" s="7">
        <v>0</v>
      </c>
      <c r="G778" s="6">
        <v>0</v>
      </c>
      <c r="H778" s="7">
        <v>0</v>
      </c>
      <c r="I778" s="6">
        <v>0</v>
      </c>
      <c r="J778" s="7">
        <v>0</v>
      </c>
      <c r="K778" s="6">
        <v>0</v>
      </c>
      <c r="L778" s="7">
        <v>0</v>
      </c>
      <c r="M778" s="6">
        <v>0</v>
      </c>
    </row>
    <row r="779" spans="1:13" x14ac:dyDescent="0.25">
      <c r="A779" s="8"/>
      <c r="B779" s="8"/>
      <c r="C779" s="8"/>
      <c r="D779" s="8"/>
      <c r="E779" s="8"/>
      <c r="F779" s="7"/>
      <c r="G779" s="6"/>
      <c r="H779" s="7"/>
      <c r="I779" s="6"/>
      <c r="J779" s="7"/>
      <c r="K779" s="6"/>
      <c r="L779" s="7"/>
      <c r="M779" s="6"/>
    </row>
    <row r="780" spans="1:13" ht="15.75" thickBot="1" x14ac:dyDescent="0.3">
      <c r="A780" s="5" t="s">
        <v>1</v>
      </c>
      <c r="B780" s="5"/>
      <c r="C780" s="5"/>
      <c r="D780" s="5"/>
      <c r="E780" s="5"/>
      <c r="F780" s="4"/>
      <c r="G780" s="2">
        <v>655408810616.25</v>
      </c>
      <c r="H780" s="4"/>
      <c r="I780" s="2">
        <v>22938178215.630001</v>
      </c>
      <c r="J780" s="4"/>
      <c r="K780" s="2">
        <v>21186697052.25</v>
      </c>
      <c r="L780" s="4">
        <v>-63448477.450000003</v>
      </c>
      <c r="M780" s="2">
        <v>1751481160.6099999</v>
      </c>
    </row>
    <row r="781" spans="1:13" ht="15.75" thickTop="1" x14ac:dyDescent="0.25"/>
    <row r="782" spans="1:13" x14ac:dyDescent="0.25">
      <c r="B782" s="117"/>
      <c r="C782" s="117"/>
      <c r="D782" s="117"/>
      <c r="E782" s="117"/>
      <c r="F782" s="117"/>
      <c r="G782" s="117"/>
    </row>
  </sheetData>
  <mergeCells count="11">
    <mergeCell ref="H3:I3"/>
    <mergeCell ref="J3:K3"/>
    <mergeCell ref="L3:M3"/>
    <mergeCell ref="B782:G782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15"/>
  <sheetViews>
    <sheetView workbookViewId="0">
      <selection sqref="A1:G1"/>
    </sheetView>
  </sheetViews>
  <sheetFormatPr defaultRowHeight="15" x14ac:dyDescent="0.25"/>
  <cols>
    <col min="1" max="1" width="51.42578125" bestFit="1" customWidth="1"/>
    <col min="2" max="2" width="19" bestFit="1" customWidth="1"/>
    <col min="3" max="3" width="62.5703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4.28515625" bestFit="1" customWidth="1"/>
    <col min="9" max="9" width="18" bestFit="1" customWidth="1"/>
    <col min="10" max="10" width="14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23" t="s">
        <v>14</v>
      </c>
      <c r="B3" s="125" t="s">
        <v>20</v>
      </c>
      <c r="C3" s="123" t="s">
        <v>19</v>
      </c>
      <c r="D3" s="125" t="s">
        <v>18</v>
      </c>
      <c r="E3" s="125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4"/>
      <c r="B4" s="126"/>
      <c r="C4" s="124"/>
      <c r="D4" s="126"/>
      <c r="E4" s="126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965</v>
      </c>
      <c r="C6" s="8" t="s">
        <v>96</v>
      </c>
      <c r="D6" s="8" t="s">
        <v>948</v>
      </c>
      <c r="E6" s="7">
        <v>11.688599999999999</v>
      </c>
      <c r="F6" s="7">
        <v>24925387</v>
      </c>
      <c r="G6" s="6">
        <v>291342879</v>
      </c>
      <c r="H6" s="7">
        <v>616048</v>
      </c>
      <c r="I6" s="6">
        <v>7200736</v>
      </c>
      <c r="J6" s="7">
        <v>749302</v>
      </c>
      <c r="K6" s="6">
        <v>8758287</v>
      </c>
      <c r="L6" s="7">
        <v>-133254</v>
      </c>
      <c r="M6" s="6">
        <v>-1557551</v>
      </c>
    </row>
    <row r="7" spans="1:13" x14ac:dyDescent="0.25">
      <c r="A7" s="8" t="s">
        <v>25</v>
      </c>
      <c r="B7" s="8" t="s">
        <v>95</v>
      </c>
      <c r="C7" s="8" t="s">
        <v>96</v>
      </c>
      <c r="D7" s="8" t="s">
        <v>948</v>
      </c>
      <c r="E7" s="7">
        <v>11.688599999999999</v>
      </c>
      <c r="F7" s="7">
        <v>19046285</v>
      </c>
      <c r="G7" s="6">
        <v>222624409</v>
      </c>
      <c r="H7" s="7">
        <v>669273</v>
      </c>
      <c r="I7" s="6">
        <v>7822865</v>
      </c>
      <c r="J7" s="7">
        <v>218861</v>
      </c>
      <c r="K7" s="6">
        <v>2558184</v>
      </c>
      <c r="L7" s="7">
        <v>450412</v>
      </c>
      <c r="M7" s="6">
        <v>5264682</v>
      </c>
    </row>
    <row r="8" spans="1:13" x14ac:dyDescent="0.25">
      <c r="A8" s="8" t="s">
        <v>30</v>
      </c>
      <c r="B8" s="8" t="s">
        <v>965</v>
      </c>
      <c r="C8" s="8" t="s">
        <v>100</v>
      </c>
      <c r="D8" s="8" t="s">
        <v>948</v>
      </c>
      <c r="E8" s="7">
        <v>11.688599999999999</v>
      </c>
      <c r="F8" s="7">
        <v>47017313</v>
      </c>
      <c r="G8" s="6">
        <v>549566565</v>
      </c>
      <c r="H8" s="7">
        <v>2553255</v>
      </c>
      <c r="I8" s="6">
        <v>29843976</v>
      </c>
      <c r="J8" s="7">
        <v>1629340</v>
      </c>
      <c r="K8" s="6">
        <v>19044703</v>
      </c>
      <c r="L8" s="7">
        <v>923915</v>
      </c>
      <c r="M8" s="6">
        <v>10799273</v>
      </c>
    </row>
    <row r="9" spans="1:13" x14ac:dyDescent="0.25">
      <c r="A9" s="8" t="s">
        <v>30</v>
      </c>
      <c r="B9" s="8" t="s">
        <v>95</v>
      </c>
      <c r="C9" s="8" t="s">
        <v>100</v>
      </c>
      <c r="D9" s="8" t="s">
        <v>948</v>
      </c>
      <c r="E9" s="7">
        <v>11.688599</v>
      </c>
      <c r="F9" s="7">
        <v>20610578</v>
      </c>
      <c r="G9" s="6">
        <v>240908799</v>
      </c>
      <c r="H9" s="7">
        <v>244192</v>
      </c>
      <c r="I9" s="6">
        <v>2854258</v>
      </c>
      <c r="J9" s="7">
        <v>548844</v>
      </c>
      <c r="K9" s="6">
        <v>6415223</v>
      </c>
      <c r="L9" s="7">
        <v>-304653</v>
      </c>
      <c r="M9" s="6">
        <v>-3560965</v>
      </c>
    </row>
    <row r="10" spans="1:13" x14ac:dyDescent="0.25">
      <c r="A10" s="8" t="s">
        <v>32</v>
      </c>
      <c r="B10" s="8" t="s">
        <v>965</v>
      </c>
      <c r="C10" s="8" t="s">
        <v>102</v>
      </c>
      <c r="D10" s="8" t="s">
        <v>949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32</v>
      </c>
      <c r="B11" s="8" t="s">
        <v>95</v>
      </c>
      <c r="C11" s="8" t="s">
        <v>102</v>
      </c>
      <c r="D11" s="8" t="s">
        <v>949</v>
      </c>
      <c r="E11" s="7">
        <v>18.790700000000001</v>
      </c>
      <c r="F11" s="7">
        <v>16115768.789999999</v>
      </c>
      <c r="G11" s="6">
        <v>302826576.67000002</v>
      </c>
      <c r="H11" s="7">
        <v>0</v>
      </c>
      <c r="I11" s="6">
        <v>0</v>
      </c>
      <c r="J11" s="7">
        <v>367072.57</v>
      </c>
      <c r="K11" s="6">
        <v>6897550.54</v>
      </c>
      <c r="L11" s="7">
        <v>-367072.57</v>
      </c>
      <c r="M11" s="6">
        <v>-6897550.54</v>
      </c>
    </row>
    <row r="12" spans="1:13" x14ac:dyDescent="0.25">
      <c r="A12" s="8" t="s">
        <v>33</v>
      </c>
      <c r="B12" s="8" t="s">
        <v>965</v>
      </c>
      <c r="C12" s="8" t="s">
        <v>103</v>
      </c>
      <c r="D12" s="8" t="s">
        <v>950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33</v>
      </c>
      <c r="B13" s="8" t="s">
        <v>965</v>
      </c>
      <c r="C13" s="8" t="s">
        <v>104</v>
      </c>
      <c r="D13" s="8" t="s">
        <v>951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33</v>
      </c>
      <c r="B14" s="8" t="s">
        <v>965</v>
      </c>
      <c r="C14" s="8" t="s">
        <v>105</v>
      </c>
      <c r="D14" s="8" t="s">
        <v>949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33</v>
      </c>
      <c r="B15" s="8" t="s">
        <v>965</v>
      </c>
      <c r="C15" s="8" t="s">
        <v>107</v>
      </c>
      <c r="D15" s="8" t="s">
        <v>949</v>
      </c>
      <c r="E15" s="7">
        <v>18.790699</v>
      </c>
      <c r="F15" s="7">
        <v>12014201.08</v>
      </c>
      <c r="G15" s="6">
        <v>225755248.22</v>
      </c>
      <c r="H15" s="7">
        <v>39317.550000000003</v>
      </c>
      <c r="I15" s="6">
        <v>738804.29</v>
      </c>
      <c r="J15" s="7">
        <v>247680.14</v>
      </c>
      <c r="K15" s="6">
        <v>4654083.21</v>
      </c>
      <c r="L15" s="7">
        <v>-208362.59</v>
      </c>
      <c r="M15" s="6">
        <v>-3915278.92</v>
      </c>
    </row>
    <row r="16" spans="1:13" x14ac:dyDescent="0.25">
      <c r="A16" s="8" t="s">
        <v>33</v>
      </c>
      <c r="B16" s="8" t="s">
        <v>95</v>
      </c>
      <c r="C16" s="8" t="s">
        <v>103</v>
      </c>
      <c r="D16" s="8" t="s">
        <v>950</v>
      </c>
      <c r="E16" s="7">
        <v>19.552699</v>
      </c>
      <c r="F16" s="7">
        <v>78858.5</v>
      </c>
      <c r="G16" s="6">
        <v>1541896.52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33</v>
      </c>
      <c r="B17" s="8" t="s">
        <v>95</v>
      </c>
      <c r="C17" s="8" t="s">
        <v>104</v>
      </c>
      <c r="D17" s="8" t="s">
        <v>951</v>
      </c>
      <c r="E17" s="7">
        <v>23.578599000000001</v>
      </c>
      <c r="F17" s="7">
        <v>63487.01</v>
      </c>
      <c r="G17" s="6">
        <v>1496934.76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33</v>
      </c>
      <c r="B18" s="8" t="s">
        <v>95</v>
      </c>
      <c r="C18" s="8" t="s">
        <v>105</v>
      </c>
      <c r="D18" s="8" t="s">
        <v>949</v>
      </c>
      <c r="E18" s="7">
        <v>18.790700000000001</v>
      </c>
      <c r="F18" s="7">
        <v>145335.98000000001</v>
      </c>
      <c r="G18" s="6">
        <v>2730964.88</v>
      </c>
      <c r="H18" s="7">
        <v>0</v>
      </c>
      <c r="I18" s="6">
        <v>0</v>
      </c>
      <c r="J18" s="7">
        <v>103194.85</v>
      </c>
      <c r="K18" s="6">
        <v>1939103.47</v>
      </c>
      <c r="L18" s="7">
        <v>-103194.85</v>
      </c>
      <c r="M18" s="6">
        <v>-1939103.47</v>
      </c>
    </row>
    <row r="19" spans="1:13" x14ac:dyDescent="0.25">
      <c r="A19" s="8" t="s">
        <v>33</v>
      </c>
      <c r="B19" s="8" t="s">
        <v>95</v>
      </c>
      <c r="C19" s="8" t="s">
        <v>107</v>
      </c>
      <c r="D19" s="8" t="s">
        <v>949</v>
      </c>
      <c r="E19" s="7">
        <v>18.790700000000001</v>
      </c>
      <c r="F19" s="7">
        <v>21939123.530000001</v>
      </c>
      <c r="G19" s="6">
        <v>412251488.58999997</v>
      </c>
      <c r="H19" s="7">
        <v>21159.86</v>
      </c>
      <c r="I19" s="6">
        <v>397608.58</v>
      </c>
      <c r="J19" s="7">
        <v>421889.87</v>
      </c>
      <c r="K19" s="6">
        <v>7927605.9199999999</v>
      </c>
      <c r="L19" s="7">
        <v>-400730.01</v>
      </c>
      <c r="M19" s="6">
        <v>-7529997.3399999999</v>
      </c>
    </row>
    <row r="20" spans="1:13" x14ac:dyDescent="0.25">
      <c r="A20" s="8" t="s">
        <v>35</v>
      </c>
      <c r="B20" s="8" t="s">
        <v>965</v>
      </c>
      <c r="C20" s="8" t="s">
        <v>110</v>
      </c>
      <c r="D20" s="8" t="s">
        <v>949</v>
      </c>
      <c r="E20" s="7">
        <v>18.790700000000001</v>
      </c>
      <c r="F20" s="7">
        <v>7787717.6699999999</v>
      </c>
      <c r="G20" s="6">
        <v>146336666.44</v>
      </c>
      <c r="H20" s="7">
        <v>45101.09</v>
      </c>
      <c r="I20" s="6">
        <v>847481.05</v>
      </c>
      <c r="J20" s="7">
        <v>163727.17000000001</v>
      </c>
      <c r="K20" s="6">
        <v>3076548.13</v>
      </c>
      <c r="L20" s="7">
        <v>-118626.08</v>
      </c>
      <c r="M20" s="6">
        <v>-2229067.08</v>
      </c>
    </row>
    <row r="21" spans="1:13" x14ac:dyDescent="0.25">
      <c r="A21" s="8" t="s">
        <v>35</v>
      </c>
      <c r="B21" s="8" t="s">
        <v>965</v>
      </c>
      <c r="C21" s="8" t="s">
        <v>111</v>
      </c>
      <c r="D21" s="8" t="s">
        <v>950</v>
      </c>
      <c r="E21" s="7">
        <v>19.552699</v>
      </c>
      <c r="F21" s="7">
        <v>1641967.13</v>
      </c>
      <c r="G21" s="6">
        <v>32104890.670000002</v>
      </c>
      <c r="H21" s="7">
        <v>21962.93</v>
      </c>
      <c r="I21" s="6">
        <v>429434.58</v>
      </c>
      <c r="J21" s="7">
        <v>4515.1899999999996</v>
      </c>
      <c r="K21" s="6">
        <v>88284.160000000003</v>
      </c>
      <c r="L21" s="7">
        <v>17447.740000000002</v>
      </c>
      <c r="M21" s="6">
        <v>341150.43</v>
      </c>
    </row>
    <row r="22" spans="1:13" x14ac:dyDescent="0.25">
      <c r="A22" s="8" t="s">
        <v>35</v>
      </c>
      <c r="B22" s="8" t="s">
        <v>965</v>
      </c>
      <c r="C22" s="8" t="s">
        <v>112</v>
      </c>
      <c r="D22" s="8" t="s">
        <v>951</v>
      </c>
      <c r="E22" s="7">
        <v>23.578599000000001</v>
      </c>
      <c r="F22" s="7">
        <v>9155914.2100000009</v>
      </c>
      <c r="G22" s="6">
        <v>215883638.69999999</v>
      </c>
      <c r="H22" s="7">
        <v>173921.73</v>
      </c>
      <c r="I22" s="6">
        <v>4100830.9</v>
      </c>
      <c r="J22" s="7">
        <v>271530.61</v>
      </c>
      <c r="K22" s="6">
        <v>6402311.6399999997</v>
      </c>
      <c r="L22" s="7">
        <v>-97608.88</v>
      </c>
      <c r="M22" s="6">
        <v>-2301480.7400000002</v>
      </c>
    </row>
    <row r="23" spans="1:13" x14ac:dyDescent="0.25">
      <c r="A23" s="8" t="s">
        <v>35</v>
      </c>
      <c r="B23" s="8" t="s">
        <v>95</v>
      </c>
      <c r="C23" s="8" t="s">
        <v>110</v>
      </c>
      <c r="D23" s="8" t="s">
        <v>949</v>
      </c>
      <c r="E23" s="7">
        <v>18.790700000000001</v>
      </c>
      <c r="F23" s="7">
        <v>20309060.399999999</v>
      </c>
      <c r="G23" s="6">
        <v>381621461.31999999</v>
      </c>
      <c r="H23" s="7">
        <v>122938.43</v>
      </c>
      <c r="I23" s="6">
        <v>2310099.16</v>
      </c>
      <c r="J23" s="7">
        <v>872468.93</v>
      </c>
      <c r="K23" s="6">
        <v>16394301.92</v>
      </c>
      <c r="L23" s="7">
        <v>-749530.5</v>
      </c>
      <c r="M23" s="6">
        <v>-14084202.77</v>
      </c>
    </row>
    <row r="24" spans="1:13" x14ac:dyDescent="0.25">
      <c r="A24" s="8" t="s">
        <v>35</v>
      </c>
      <c r="B24" s="8" t="s">
        <v>95</v>
      </c>
      <c r="C24" s="8" t="s">
        <v>111</v>
      </c>
      <c r="D24" s="8" t="s">
        <v>950</v>
      </c>
      <c r="E24" s="7">
        <v>19.552700000000002</v>
      </c>
      <c r="F24" s="7">
        <v>4631519.1100000003</v>
      </c>
      <c r="G24" s="6">
        <v>90558703.739999995</v>
      </c>
      <c r="H24" s="7">
        <v>24130.71</v>
      </c>
      <c r="I24" s="6">
        <v>471820.53</v>
      </c>
      <c r="J24" s="7">
        <v>78259.39</v>
      </c>
      <c r="K24" s="6">
        <v>1530182.37</v>
      </c>
      <c r="L24" s="7">
        <v>-54128.68</v>
      </c>
      <c r="M24" s="6">
        <v>-1058361.8400000001</v>
      </c>
    </row>
    <row r="25" spans="1:13" x14ac:dyDescent="0.25">
      <c r="A25" s="8" t="s">
        <v>35</v>
      </c>
      <c r="B25" s="8" t="s">
        <v>95</v>
      </c>
      <c r="C25" s="8" t="s">
        <v>112</v>
      </c>
      <c r="D25" s="8" t="s">
        <v>951</v>
      </c>
      <c r="E25" s="7">
        <v>23.578600000000002</v>
      </c>
      <c r="F25" s="7">
        <v>32411682.829999998</v>
      </c>
      <c r="G25" s="6">
        <v>764222104.86000001</v>
      </c>
      <c r="H25" s="7">
        <v>535074.67000000004</v>
      </c>
      <c r="I25" s="6">
        <v>12616311.609999999</v>
      </c>
      <c r="J25" s="7">
        <v>1728416.17</v>
      </c>
      <c r="K25" s="6">
        <v>40753633.509999998</v>
      </c>
      <c r="L25" s="7">
        <v>-1193341.5</v>
      </c>
      <c r="M25" s="6">
        <v>-28137321.890000001</v>
      </c>
    </row>
    <row r="26" spans="1:13" x14ac:dyDescent="0.25">
      <c r="A26" s="8" t="s">
        <v>36</v>
      </c>
      <c r="B26" s="8" t="s">
        <v>965</v>
      </c>
      <c r="C26" s="8" t="s">
        <v>113</v>
      </c>
      <c r="D26" s="8" t="s">
        <v>949</v>
      </c>
      <c r="E26" s="7">
        <v>18.87</v>
      </c>
      <c r="F26" s="7">
        <v>33890242.469999999</v>
      </c>
      <c r="G26" s="6">
        <v>639508875.40999997</v>
      </c>
      <c r="H26" s="7">
        <v>0</v>
      </c>
      <c r="I26" s="6">
        <v>0</v>
      </c>
      <c r="J26" s="7">
        <v>568559.05000000005</v>
      </c>
      <c r="K26" s="6">
        <v>10728709.27</v>
      </c>
      <c r="L26" s="7">
        <v>-568559.05000000005</v>
      </c>
      <c r="M26" s="6">
        <v>-10728709.27</v>
      </c>
    </row>
    <row r="27" spans="1:13" x14ac:dyDescent="0.25">
      <c r="A27" s="8" t="s">
        <v>36</v>
      </c>
      <c r="B27" s="8" t="s">
        <v>965</v>
      </c>
      <c r="C27" s="8" t="s">
        <v>114</v>
      </c>
      <c r="D27" s="8" t="s">
        <v>949</v>
      </c>
      <c r="E27" s="7">
        <v>18.87</v>
      </c>
      <c r="F27" s="7">
        <v>79348301.959999993</v>
      </c>
      <c r="G27" s="6">
        <v>1497302458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36</v>
      </c>
      <c r="B28" s="8" t="s">
        <v>965</v>
      </c>
      <c r="C28" s="8" t="s">
        <v>115</v>
      </c>
      <c r="D28" s="8" t="s">
        <v>949</v>
      </c>
      <c r="E28" s="7">
        <v>18.869999</v>
      </c>
      <c r="F28" s="7">
        <v>21400634.84</v>
      </c>
      <c r="G28" s="6">
        <v>403829979.43000001</v>
      </c>
      <c r="H28" s="7">
        <v>1051416.5900000001</v>
      </c>
      <c r="I28" s="6">
        <v>19840231.050000001</v>
      </c>
      <c r="J28" s="7">
        <v>483867.16</v>
      </c>
      <c r="K28" s="6">
        <v>9130573.3100000005</v>
      </c>
      <c r="L28" s="7">
        <v>567549.43000000005</v>
      </c>
      <c r="M28" s="6">
        <v>10709657.74</v>
      </c>
    </row>
    <row r="29" spans="1:13" x14ac:dyDescent="0.25">
      <c r="A29" s="8" t="s">
        <v>36</v>
      </c>
      <c r="B29" s="8" t="s">
        <v>965</v>
      </c>
      <c r="C29" s="8" t="s">
        <v>116</v>
      </c>
      <c r="D29" s="8" t="s">
        <v>949</v>
      </c>
      <c r="E29" s="7">
        <v>18.869999</v>
      </c>
      <c r="F29" s="7">
        <v>26831587.07</v>
      </c>
      <c r="G29" s="6">
        <v>506312048.00999999</v>
      </c>
      <c r="H29" s="7">
        <v>902779.32</v>
      </c>
      <c r="I29" s="6">
        <v>17035445.77</v>
      </c>
      <c r="J29" s="7">
        <v>0</v>
      </c>
      <c r="K29" s="6">
        <v>0</v>
      </c>
      <c r="L29" s="7">
        <v>902779.32</v>
      </c>
      <c r="M29" s="6">
        <v>17035445.77</v>
      </c>
    </row>
    <row r="30" spans="1:13" x14ac:dyDescent="0.25">
      <c r="A30" s="8" t="s">
        <v>36</v>
      </c>
      <c r="B30" s="8" t="s">
        <v>965</v>
      </c>
      <c r="C30" s="8" t="s">
        <v>118</v>
      </c>
      <c r="D30" s="8" t="s">
        <v>949</v>
      </c>
      <c r="E30" s="7">
        <v>18.87</v>
      </c>
      <c r="F30" s="7">
        <v>18324733.719999999</v>
      </c>
      <c r="G30" s="6">
        <v>345787725.30000001</v>
      </c>
      <c r="H30" s="7">
        <v>1732096.82</v>
      </c>
      <c r="I30" s="6">
        <v>32684666.989999998</v>
      </c>
      <c r="J30" s="7">
        <v>9284.18</v>
      </c>
      <c r="K30" s="6">
        <v>175192.48</v>
      </c>
      <c r="L30" s="7">
        <v>1722812.64</v>
      </c>
      <c r="M30" s="6">
        <v>32509474.52</v>
      </c>
    </row>
    <row r="31" spans="1:13" x14ac:dyDescent="0.25">
      <c r="A31" s="8" t="s">
        <v>36</v>
      </c>
      <c r="B31" s="8" t="s">
        <v>965</v>
      </c>
      <c r="C31" s="8" t="s">
        <v>119</v>
      </c>
      <c r="D31" s="8" t="s">
        <v>949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36</v>
      </c>
      <c r="B32" s="8" t="s">
        <v>965</v>
      </c>
      <c r="C32" s="8" t="s">
        <v>120</v>
      </c>
      <c r="D32" s="8" t="s">
        <v>949</v>
      </c>
      <c r="E32" s="7">
        <v>18.87</v>
      </c>
      <c r="F32" s="7">
        <v>70149643.400000006</v>
      </c>
      <c r="G32" s="6">
        <v>1323723771</v>
      </c>
      <c r="H32" s="7">
        <v>544662.04</v>
      </c>
      <c r="I32" s="6">
        <v>10277772.699999999</v>
      </c>
      <c r="J32" s="7">
        <v>695680.94</v>
      </c>
      <c r="K32" s="6">
        <v>13127499.34</v>
      </c>
      <c r="L32" s="7">
        <v>-151018.9</v>
      </c>
      <c r="M32" s="6">
        <v>-2849726.64</v>
      </c>
    </row>
    <row r="33" spans="1:13" x14ac:dyDescent="0.25">
      <c r="A33" s="8" t="s">
        <v>36</v>
      </c>
      <c r="B33" s="8" t="s">
        <v>965</v>
      </c>
      <c r="C33" s="8" t="s">
        <v>121</v>
      </c>
      <c r="D33" s="8" t="s">
        <v>949</v>
      </c>
      <c r="E33" s="7">
        <v>18.87</v>
      </c>
      <c r="F33" s="7">
        <v>19225683.25</v>
      </c>
      <c r="G33" s="6">
        <v>362788642.93000001</v>
      </c>
      <c r="H33" s="7">
        <v>883209.15</v>
      </c>
      <c r="I33" s="6">
        <v>16666156.66</v>
      </c>
      <c r="J33" s="7">
        <v>992.74</v>
      </c>
      <c r="K33" s="6">
        <v>18733</v>
      </c>
      <c r="L33" s="7">
        <v>882216.41</v>
      </c>
      <c r="M33" s="6">
        <v>16647423.66</v>
      </c>
    </row>
    <row r="34" spans="1:13" x14ac:dyDescent="0.25">
      <c r="A34" s="8" t="s">
        <v>36</v>
      </c>
      <c r="B34" s="8" t="s">
        <v>965</v>
      </c>
      <c r="C34" s="8" t="s">
        <v>122</v>
      </c>
      <c r="D34" s="8" t="s">
        <v>949</v>
      </c>
      <c r="E34" s="7">
        <v>18.869999</v>
      </c>
      <c r="F34" s="7">
        <v>25560327.91</v>
      </c>
      <c r="G34" s="6">
        <v>482323387.66000003</v>
      </c>
      <c r="H34" s="7">
        <v>3944498</v>
      </c>
      <c r="I34" s="6">
        <v>74432677.260000005</v>
      </c>
      <c r="J34" s="7">
        <v>0</v>
      </c>
      <c r="K34" s="6">
        <v>0</v>
      </c>
      <c r="L34" s="7">
        <v>3944498</v>
      </c>
      <c r="M34" s="6">
        <v>74432677.260000005</v>
      </c>
    </row>
    <row r="35" spans="1:13" x14ac:dyDescent="0.25">
      <c r="A35" s="8" t="s">
        <v>36</v>
      </c>
      <c r="B35" s="8" t="s">
        <v>965</v>
      </c>
      <c r="C35" s="8" t="s">
        <v>107</v>
      </c>
      <c r="D35" s="8" t="s">
        <v>949</v>
      </c>
      <c r="E35" s="7">
        <v>18.869999</v>
      </c>
      <c r="F35" s="7">
        <v>10323400.52</v>
      </c>
      <c r="G35" s="6">
        <v>194802567.81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36</v>
      </c>
      <c r="B36" s="8" t="s">
        <v>965</v>
      </c>
      <c r="C36" s="8" t="s">
        <v>123</v>
      </c>
      <c r="D36" s="8" t="s">
        <v>949</v>
      </c>
      <c r="E36" s="7">
        <v>18.87</v>
      </c>
      <c r="F36" s="7">
        <v>35238551.719999999</v>
      </c>
      <c r="G36" s="6">
        <v>664951470.96000004</v>
      </c>
      <c r="H36" s="7">
        <v>1825902</v>
      </c>
      <c r="I36" s="6">
        <v>34454770.740000002</v>
      </c>
      <c r="J36" s="7">
        <v>1228310.23</v>
      </c>
      <c r="K36" s="6">
        <v>23178214.039999999</v>
      </c>
      <c r="L36" s="7">
        <v>597591.77</v>
      </c>
      <c r="M36" s="6">
        <v>11276556.699999999</v>
      </c>
    </row>
    <row r="37" spans="1:13" x14ac:dyDescent="0.25">
      <c r="A37" s="8" t="s">
        <v>36</v>
      </c>
      <c r="B37" s="8" t="s">
        <v>965</v>
      </c>
      <c r="C37" s="8" t="s">
        <v>124</v>
      </c>
      <c r="D37" s="8" t="s">
        <v>949</v>
      </c>
      <c r="E37" s="7">
        <v>18.869999</v>
      </c>
      <c r="F37" s="7">
        <v>57505272.030000001</v>
      </c>
      <c r="G37" s="6">
        <v>1085124483.2</v>
      </c>
      <c r="H37" s="7">
        <v>82571</v>
      </c>
      <c r="I37" s="6">
        <v>1558114.77</v>
      </c>
      <c r="J37" s="7">
        <v>1961249.33</v>
      </c>
      <c r="K37" s="6">
        <v>37008774.859999999</v>
      </c>
      <c r="L37" s="7">
        <v>-1878678.33</v>
      </c>
      <c r="M37" s="6">
        <v>-35450660.090000004</v>
      </c>
    </row>
    <row r="38" spans="1:13" x14ac:dyDescent="0.25">
      <c r="A38" s="8" t="s">
        <v>36</v>
      </c>
      <c r="B38" s="8" t="s">
        <v>965</v>
      </c>
      <c r="C38" s="8" t="s">
        <v>125</v>
      </c>
      <c r="D38" s="8" t="s">
        <v>949</v>
      </c>
      <c r="E38" s="7">
        <v>18.869999</v>
      </c>
      <c r="F38" s="7">
        <v>6211026.7599999998</v>
      </c>
      <c r="G38" s="6">
        <v>117202074.95999999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36</v>
      </c>
      <c r="B39" s="8" t="s">
        <v>965</v>
      </c>
      <c r="C39" s="8" t="s">
        <v>126</v>
      </c>
      <c r="D39" s="8" t="s">
        <v>949</v>
      </c>
      <c r="E39" s="7">
        <v>18.869999</v>
      </c>
      <c r="F39" s="7">
        <v>4283181.84</v>
      </c>
      <c r="G39" s="6">
        <v>80823641.319999993</v>
      </c>
      <c r="H39" s="7">
        <v>4371548</v>
      </c>
      <c r="I39" s="6">
        <v>82491110.760000005</v>
      </c>
      <c r="J39" s="7">
        <v>0</v>
      </c>
      <c r="K39" s="6">
        <v>0</v>
      </c>
      <c r="L39" s="7">
        <v>4371548</v>
      </c>
      <c r="M39" s="6">
        <v>82491110.760000005</v>
      </c>
    </row>
    <row r="40" spans="1:13" x14ac:dyDescent="0.25">
      <c r="A40" s="8" t="s">
        <v>36</v>
      </c>
      <c r="B40" s="8" t="s">
        <v>965</v>
      </c>
      <c r="C40" s="8" t="s">
        <v>128</v>
      </c>
      <c r="D40" s="8" t="s">
        <v>949</v>
      </c>
      <c r="E40" s="7">
        <v>18.87</v>
      </c>
      <c r="F40" s="7">
        <v>59577760.729999997</v>
      </c>
      <c r="G40" s="6">
        <v>1124232345</v>
      </c>
      <c r="H40" s="7">
        <v>750000</v>
      </c>
      <c r="I40" s="6">
        <v>14152500</v>
      </c>
      <c r="J40" s="7">
        <v>1560000.01</v>
      </c>
      <c r="K40" s="6">
        <v>29437200.190000001</v>
      </c>
      <c r="L40" s="7">
        <v>-810000.01</v>
      </c>
      <c r="M40" s="6">
        <v>-15284700.189999999</v>
      </c>
    </row>
    <row r="41" spans="1:13" x14ac:dyDescent="0.25">
      <c r="A41" s="8" t="s">
        <v>36</v>
      </c>
      <c r="B41" s="8" t="s">
        <v>965</v>
      </c>
      <c r="C41" s="8" t="s">
        <v>129</v>
      </c>
      <c r="D41" s="8" t="s">
        <v>949</v>
      </c>
      <c r="E41" s="7">
        <v>18.869999</v>
      </c>
      <c r="F41" s="7">
        <v>45295953.689999998</v>
      </c>
      <c r="G41" s="6">
        <v>854734646.13</v>
      </c>
      <c r="H41" s="7">
        <v>12329.55</v>
      </c>
      <c r="I41" s="6">
        <v>232658.61</v>
      </c>
      <c r="J41" s="7">
        <v>1336946.98</v>
      </c>
      <c r="K41" s="6">
        <v>25228189.510000002</v>
      </c>
      <c r="L41" s="7">
        <v>-1324617.43</v>
      </c>
      <c r="M41" s="6">
        <v>-24995530.899999999</v>
      </c>
    </row>
    <row r="42" spans="1:13" x14ac:dyDescent="0.25">
      <c r="A42" s="8" t="s">
        <v>36</v>
      </c>
      <c r="B42" s="8" t="s">
        <v>965</v>
      </c>
      <c r="C42" s="8" t="s">
        <v>130</v>
      </c>
      <c r="D42" s="8" t="s">
        <v>949</v>
      </c>
      <c r="E42" s="7">
        <v>18.87</v>
      </c>
      <c r="F42" s="7">
        <v>72673506.730000004</v>
      </c>
      <c r="G42" s="6">
        <v>1371349072</v>
      </c>
      <c r="H42" s="7">
        <v>4728562</v>
      </c>
      <c r="I42" s="6">
        <v>89227964.939999998</v>
      </c>
      <c r="J42" s="7">
        <v>1216599</v>
      </c>
      <c r="K42" s="6">
        <v>22957223.129999999</v>
      </c>
      <c r="L42" s="7">
        <v>3511963</v>
      </c>
      <c r="M42" s="6">
        <v>66270741.810000002</v>
      </c>
    </row>
    <row r="43" spans="1:13" x14ac:dyDescent="0.25">
      <c r="A43" s="8" t="s">
        <v>36</v>
      </c>
      <c r="B43" s="8" t="s">
        <v>965</v>
      </c>
      <c r="C43" s="8" t="s">
        <v>131</v>
      </c>
      <c r="D43" s="8" t="s">
        <v>949</v>
      </c>
      <c r="E43" s="7">
        <v>18.87</v>
      </c>
      <c r="F43" s="7">
        <v>8988901.9600000009</v>
      </c>
      <c r="G43" s="6">
        <v>169620579.99000001</v>
      </c>
      <c r="H43" s="7">
        <v>232134.36</v>
      </c>
      <c r="I43" s="6">
        <v>4380375.37</v>
      </c>
      <c r="J43" s="7">
        <v>107235.39</v>
      </c>
      <c r="K43" s="6">
        <v>2023531.81</v>
      </c>
      <c r="L43" s="7">
        <v>124898.97</v>
      </c>
      <c r="M43" s="6">
        <v>2356843.56</v>
      </c>
    </row>
    <row r="44" spans="1:13" x14ac:dyDescent="0.25">
      <c r="A44" s="8" t="s">
        <v>36</v>
      </c>
      <c r="B44" s="8" t="s">
        <v>965</v>
      </c>
      <c r="C44" s="8" t="s">
        <v>132</v>
      </c>
      <c r="D44" s="8" t="s">
        <v>949</v>
      </c>
      <c r="E44" s="7">
        <v>18.87</v>
      </c>
      <c r="F44" s="7">
        <v>10447324.560000001</v>
      </c>
      <c r="G44" s="6">
        <v>197141014.44999999</v>
      </c>
      <c r="H44" s="7">
        <v>690885.92</v>
      </c>
      <c r="I44" s="6">
        <v>13037017.310000001</v>
      </c>
      <c r="J44" s="7">
        <v>531411.09</v>
      </c>
      <c r="K44" s="6">
        <v>10027727.27</v>
      </c>
      <c r="L44" s="7">
        <v>159474.82999999999</v>
      </c>
      <c r="M44" s="6">
        <v>3009290.04</v>
      </c>
    </row>
    <row r="45" spans="1:13" x14ac:dyDescent="0.25">
      <c r="A45" s="8" t="s">
        <v>36</v>
      </c>
      <c r="B45" s="8" t="s">
        <v>965</v>
      </c>
      <c r="C45" s="8" t="s">
        <v>133</v>
      </c>
      <c r="D45" s="8" t="s">
        <v>949</v>
      </c>
      <c r="E45" s="7">
        <v>18.869999</v>
      </c>
      <c r="F45" s="7">
        <v>9448791.9000000004</v>
      </c>
      <c r="G45" s="6">
        <v>178298703.15000001</v>
      </c>
      <c r="H45" s="7">
        <v>9555773.0800000001</v>
      </c>
      <c r="I45" s="6">
        <v>180317438.02000001</v>
      </c>
      <c r="J45" s="7">
        <v>33.04</v>
      </c>
      <c r="K45" s="6">
        <v>623.46</v>
      </c>
      <c r="L45" s="7">
        <v>9555740.0399999991</v>
      </c>
      <c r="M45" s="6">
        <v>180316814.55000001</v>
      </c>
    </row>
    <row r="46" spans="1:13" x14ac:dyDescent="0.25">
      <c r="A46" s="8" t="s">
        <v>36</v>
      </c>
      <c r="B46" s="8" t="s">
        <v>965</v>
      </c>
      <c r="C46" s="8" t="s">
        <v>134</v>
      </c>
      <c r="D46" s="8" t="s">
        <v>949</v>
      </c>
      <c r="E46" s="7">
        <v>18.869999</v>
      </c>
      <c r="F46" s="7">
        <v>6579069.1500000004</v>
      </c>
      <c r="G46" s="6">
        <v>124147034.86</v>
      </c>
      <c r="H46" s="7">
        <v>6591659</v>
      </c>
      <c r="I46" s="6">
        <v>124384605.33</v>
      </c>
      <c r="J46" s="7">
        <v>0</v>
      </c>
      <c r="K46" s="6">
        <v>0</v>
      </c>
      <c r="L46" s="7">
        <v>6591659</v>
      </c>
      <c r="M46" s="6">
        <v>124384605.33</v>
      </c>
    </row>
    <row r="47" spans="1:13" x14ac:dyDescent="0.25">
      <c r="A47" s="8" t="s">
        <v>36</v>
      </c>
      <c r="B47" s="8" t="s">
        <v>965</v>
      </c>
      <c r="C47" s="8" t="s">
        <v>135</v>
      </c>
      <c r="D47" s="8" t="s">
        <v>949</v>
      </c>
      <c r="E47" s="7">
        <v>18.869999</v>
      </c>
      <c r="F47" s="7">
        <v>57226759.109999999</v>
      </c>
      <c r="G47" s="6">
        <v>1079868944.4000001</v>
      </c>
      <c r="H47" s="7">
        <v>5032240</v>
      </c>
      <c r="I47" s="6">
        <v>94958368.799999997</v>
      </c>
      <c r="J47" s="7">
        <v>0</v>
      </c>
      <c r="K47" s="6">
        <v>0</v>
      </c>
      <c r="L47" s="7">
        <v>5032240</v>
      </c>
      <c r="M47" s="6">
        <v>94958368.799999997</v>
      </c>
    </row>
    <row r="48" spans="1:13" x14ac:dyDescent="0.25">
      <c r="A48" s="8" t="s">
        <v>36</v>
      </c>
      <c r="B48" s="8" t="s">
        <v>95</v>
      </c>
      <c r="C48" s="8" t="s">
        <v>113</v>
      </c>
      <c r="D48" s="8" t="s">
        <v>949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36</v>
      </c>
      <c r="B49" s="8" t="s">
        <v>95</v>
      </c>
      <c r="C49" s="8" t="s">
        <v>114</v>
      </c>
      <c r="D49" s="8" t="s">
        <v>949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36</v>
      </c>
      <c r="B50" s="8" t="s">
        <v>95</v>
      </c>
      <c r="C50" s="8" t="s">
        <v>115</v>
      </c>
      <c r="D50" s="8" t="s">
        <v>949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36</v>
      </c>
      <c r="B51" s="8" t="s">
        <v>95</v>
      </c>
      <c r="C51" s="8" t="s">
        <v>116</v>
      </c>
      <c r="D51" s="8" t="s">
        <v>949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36</v>
      </c>
      <c r="B52" s="8" t="s">
        <v>95</v>
      </c>
      <c r="C52" s="8" t="s">
        <v>118</v>
      </c>
      <c r="D52" s="8" t="s">
        <v>949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36</v>
      </c>
      <c r="B53" s="8" t="s">
        <v>95</v>
      </c>
      <c r="C53" s="8" t="s">
        <v>119</v>
      </c>
      <c r="D53" s="8" t="s">
        <v>949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36</v>
      </c>
      <c r="B54" s="8" t="s">
        <v>95</v>
      </c>
      <c r="C54" s="8" t="s">
        <v>120</v>
      </c>
      <c r="D54" s="8" t="s">
        <v>949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36</v>
      </c>
      <c r="B55" s="8" t="s">
        <v>95</v>
      </c>
      <c r="C55" s="8" t="s">
        <v>121</v>
      </c>
      <c r="D55" s="8" t="s">
        <v>949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36</v>
      </c>
      <c r="B56" s="8" t="s">
        <v>95</v>
      </c>
      <c r="C56" s="8" t="s">
        <v>122</v>
      </c>
      <c r="D56" s="8" t="s">
        <v>949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36</v>
      </c>
      <c r="B57" s="8" t="s">
        <v>95</v>
      </c>
      <c r="C57" s="8" t="s">
        <v>107</v>
      </c>
      <c r="D57" s="8" t="s">
        <v>949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36</v>
      </c>
      <c r="B58" s="8" t="s">
        <v>95</v>
      </c>
      <c r="C58" s="8" t="s">
        <v>123</v>
      </c>
      <c r="D58" s="8" t="s">
        <v>949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36</v>
      </c>
      <c r="B59" s="8" t="s">
        <v>95</v>
      </c>
      <c r="C59" s="8" t="s">
        <v>124</v>
      </c>
      <c r="D59" s="8" t="s">
        <v>949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36</v>
      </c>
      <c r="B60" s="8" t="s">
        <v>95</v>
      </c>
      <c r="C60" s="8" t="s">
        <v>125</v>
      </c>
      <c r="D60" s="8" t="s">
        <v>949</v>
      </c>
      <c r="E60" s="7">
        <v>18.869999</v>
      </c>
      <c r="F60" s="7">
        <v>8251654.5899999999</v>
      </c>
      <c r="G60" s="6">
        <v>155708722.11000001</v>
      </c>
      <c r="H60" s="7">
        <v>311954.96999999997</v>
      </c>
      <c r="I60" s="6">
        <v>5886590.2800000003</v>
      </c>
      <c r="J60" s="7">
        <v>126842.08</v>
      </c>
      <c r="K60" s="6">
        <v>2393510.0499999998</v>
      </c>
      <c r="L60" s="7">
        <v>185112.89</v>
      </c>
      <c r="M60" s="6">
        <v>3493080.23</v>
      </c>
    </row>
    <row r="61" spans="1:13" x14ac:dyDescent="0.25">
      <c r="A61" s="8" t="s">
        <v>36</v>
      </c>
      <c r="B61" s="8" t="s">
        <v>95</v>
      </c>
      <c r="C61" s="8" t="s">
        <v>126</v>
      </c>
      <c r="D61" s="8" t="s">
        <v>949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36</v>
      </c>
      <c r="B62" s="8" t="s">
        <v>95</v>
      </c>
      <c r="C62" s="8" t="s">
        <v>128</v>
      </c>
      <c r="D62" s="8" t="s">
        <v>949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36</v>
      </c>
      <c r="B63" s="8" t="s">
        <v>95</v>
      </c>
      <c r="C63" s="8" t="s">
        <v>129</v>
      </c>
      <c r="D63" s="8" t="s">
        <v>949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36</v>
      </c>
      <c r="B64" s="8" t="s">
        <v>95</v>
      </c>
      <c r="C64" s="8" t="s">
        <v>130</v>
      </c>
      <c r="D64" s="8" t="s">
        <v>949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36</v>
      </c>
      <c r="B65" s="8" t="s">
        <v>95</v>
      </c>
      <c r="C65" s="8" t="s">
        <v>131</v>
      </c>
      <c r="D65" s="8" t="s">
        <v>949</v>
      </c>
      <c r="E65" s="7">
        <v>18.869999</v>
      </c>
      <c r="F65" s="7">
        <v>9636140.5299999993</v>
      </c>
      <c r="G65" s="6">
        <v>181833971.80000001</v>
      </c>
      <c r="H65" s="7">
        <v>69816.539999999994</v>
      </c>
      <c r="I65" s="6">
        <v>1317438.1100000001</v>
      </c>
      <c r="J65" s="7">
        <v>0</v>
      </c>
      <c r="K65" s="6">
        <v>0</v>
      </c>
      <c r="L65" s="7">
        <v>69816.539999999994</v>
      </c>
      <c r="M65" s="6">
        <v>1317438.1100000001</v>
      </c>
    </row>
    <row r="66" spans="1:13" x14ac:dyDescent="0.25">
      <c r="A66" s="8" t="s">
        <v>36</v>
      </c>
      <c r="B66" s="8" t="s">
        <v>95</v>
      </c>
      <c r="C66" s="8" t="s">
        <v>132</v>
      </c>
      <c r="D66" s="8" t="s">
        <v>949</v>
      </c>
      <c r="E66" s="7">
        <v>18.87</v>
      </c>
      <c r="F66" s="7">
        <v>3266062.04</v>
      </c>
      <c r="G66" s="6">
        <v>61630590.700000003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36</v>
      </c>
      <c r="B67" s="8" t="s">
        <v>95</v>
      </c>
      <c r="C67" s="8" t="s">
        <v>133</v>
      </c>
      <c r="D67" s="8" t="s">
        <v>949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36</v>
      </c>
      <c r="B68" s="8" t="s">
        <v>95</v>
      </c>
      <c r="C68" s="8" t="s">
        <v>134</v>
      </c>
      <c r="D68" s="8" t="s">
        <v>949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36</v>
      </c>
      <c r="B69" s="8" t="s">
        <v>95</v>
      </c>
      <c r="C69" s="8" t="s">
        <v>135</v>
      </c>
      <c r="D69" s="8" t="s">
        <v>949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37</v>
      </c>
      <c r="B70" s="8" t="s">
        <v>965</v>
      </c>
      <c r="C70" s="8" t="s">
        <v>136</v>
      </c>
      <c r="D70" s="8" t="s">
        <v>949</v>
      </c>
      <c r="E70" s="7">
        <v>18.840599000000001</v>
      </c>
      <c r="F70" s="7">
        <v>1926782.24</v>
      </c>
      <c r="G70" s="6">
        <v>36301733.469999999</v>
      </c>
      <c r="H70" s="7">
        <v>187158</v>
      </c>
      <c r="I70" s="6">
        <v>3526169.01</v>
      </c>
      <c r="J70" s="7">
        <v>302430.68</v>
      </c>
      <c r="K70" s="6">
        <v>5697975.4699999997</v>
      </c>
      <c r="L70" s="7">
        <v>-115272.68</v>
      </c>
      <c r="M70" s="6">
        <v>-2171806.46</v>
      </c>
    </row>
    <row r="71" spans="1:13" x14ac:dyDescent="0.25">
      <c r="A71" s="8" t="s">
        <v>37</v>
      </c>
      <c r="B71" s="8" t="s">
        <v>95</v>
      </c>
      <c r="C71" s="8" t="s">
        <v>136</v>
      </c>
      <c r="D71" s="8" t="s">
        <v>949</v>
      </c>
      <c r="E71" s="7">
        <v>18.840599000000001</v>
      </c>
      <c r="F71" s="7">
        <v>28749311.100000001</v>
      </c>
      <c r="G71" s="6">
        <v>541654270.71000004</v>
      </c>
      <c r="H71" s="7">
        <v>137047.28</v>
      </c>
      <c r="I71" s="6">
        <v>2582052.98</v>
      </c>
      <c r="J71" s="7">
        <v>287726.53000000003</v>
      </c>
      <c r="K71" s="6">
        <v>5420940.46</v>
      </c>
      <c r="L71" s="7">
        <v>-150679.25</v>
      </c>
      <c r="M71" s="6">
        <v>-2838887.48</v>
      </c>
    </row>
    <row r="72" spans="1:13" x14ac:dyDescent="0.25">
      <c r="A72" s="8" t="s">
        <v>41</v>
      </c>
      <c r="B72" s="8" t="s">
        <v>965</v>
      </c>
      <c r="C72" s="8" t="s">
        <v>41</v>
      </c>
      <c r="D72" s="8" t="s">
        <v>949</v>
      </c>
      <c r="E72" s="7">
        <v>18.860699</v>
      </c>
      <c r="F72" s="7">
        <v>87100990</v>
      </c>
      <c r="G72" s="6">
        <v>1642785634</v>
      </c>
      <c r="H72" s="7">
        <v>118795</v>
      </c>
      <c r="I72" s="6">
        <v>2174470</v>
      </c>
      <c r="J72" s="7">
        <v>1981178</v>
      </c>
      <c r="K72" s="6">
        <v>35547126</v>
      </c>
      <c r="L72" s="7">
        <v>-1862383</v>
      </c>
      <c r="M72" s="6">
        <v>-33372656</v>
      </c>
    </row>
    <row r="73" spans="1:13" x14ac:dyDescent="0.25">
      <c r="A73" s="8" t="s">
        <v>41</v>
      </c>
      <c r="B73" s="8" t="s">
        <v>95</v>
      </c>
      <c r="C73" s="8" t="s">
        <v>41</v>
      </c>
      <c r="D73" s="8" t="s">
        <v>949</v>
      </c>
      <c r="E73" s="7">
        <v>18.860699</v>
      </c>
      <c r="F73" s="7">
        <v>58895404</v>
      </c>
      <c r="G73" s="6">
        <v>1110808539</v>
      </c>
      <c r="H73" s="7">
        <v>0</v>
      </c>
      <c r="I73" s="6">
        <v>0</v>
      </c>
      <c r="J73" s="7">
        <v>342540</v>
      </c>
      <c r="K73" s="6">
        <v>6044628</v>
      </c>
      <c r="L73" s="7">
        <v>-342540</v>
      </c>
      <c r="M73" s="6">
        <v>-6044628</v>
      </c>
    </row>
    <row r="74" spans="1:13" x14ac:dyDescent="0.25">
      <c r="A74" s="8" t="s">
        <v>42</v>
      </c>
      <c r="B74" s="8" t="s">
        <v>965</v>
      </c>
      <c r="C74" s="8" t="s">
        <v>154</v>
      </c>
      <c r="D74" s="8" t="s">
        <v>949</v>
      </c>
      <c r="E74" s="7">
        <v>18.860699</v>
      </c>
      <c r="F74" s="7">
        <v>78753938</v>
      </c>
      <c r="G74" s="6">
        <v>1485354393</v>
      </c>
      <c r="H74" s="7">
        <v>1259101</v>
      </c>
      <c r="I74" s="6">
        <v>22429369</v>
      </c>
      <c r="J74" s="7">
        <v>3975663</v>
      </c>
      <c r="K74" s="6">
        <v>70711999</v>
      </c>
      <c r="L74" s="7">
        <v>-2716562</v>
      </c>
      <c r="M74" s="6">
        <v>-48282630</v>
      </c>
    </row>
    <row r="75" spans="1:13" x14ac:dyDescent="0.25">
      <c r="A75" s="8" t="s">
        <v>42</v>
      </c>
      <c r="B75" s="8" t="s">
        <v>95</v>
      </c>
      <c r="C75" s="8" t="s">
        <v>154</v>
      </c>
      <c r="D75" s="8" t="s">
        <v>949</v>
      </c>
      <c r="E75" s="7">
        <v>18.860699</v>
      </c>
      <c r="F75" s="7">
        <v>4381736</v>
      </c>
      <c r="G75" s="6">
        <v>82642608</v>
      </c>
      <c r="H75" s="7">
        <v>0</v>
      </c>
      <c r="I75" s="6">
        <v>0</v>
      </c>
      <c r="J75" s="7">
        <v>900165</v>
      </c>
      <c r="K75" s="6">
        <v>16533706</v>
      </c>
      <c r="L75" s="7">
        <v>-900165</v>
      </c>
      <c r="M75" s="6">
        <v>-16533706</v>
      </c>
    </row>
    <row r="76" spans="1:13" x14ac:dyDescent="0.25">
      <c r="A76" s="8" t="s">
        <v>46</v>
      </c>
      <c r="B76" s="8" t="s">
        <v>965</v>
      </c>
      <c r="C76" s="8" t="s">
        <v>480</v>
      </c>
      <c r="D76" s="8" t="s">
        <v>950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46</v>
      </c>
      <c r="B77" s="8" t="s">
        <v>965</v>
      </c>
      <c r="C77" s="8" t="s">
        <v>481</v>
      </c>
      <c r="D77" s="8" t="s">
        <v>949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46</v>
      </c>
      <c r="B78" s="8" t="s">
        <v>95</v>
      </c>
      <c r="C78" s="8" t="s">
        <v>480</v>
      </c>
      <c r="D78" s="8" t="s">
        <v>950</v>
      </c>
      <c r="E78" s="7">
        <v>20</v>
      </c>
      <c r="F78" s="7">
        <v>835503.25</v>
      </c>
      <c r="G78" s="6">
        <v>16710065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46</v>
      </c>
      <c r="B79" s="8" t="s">
        <v>95</v>
      </c>
      <c r="C79" s="8" t="s">
        <v>481</v>
      </c>
      <c r="D79" s="8" t="s">
        <v>949</v>
      </c>
      <c r="E79" s="7">
        <v>18.7</v>
      </c>
      <c r="F79" s="7">
        <v>122987.57</v>
      </c>
      <c r="G79" s="6">
        <v>2299867.56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47</v>
      </c>
      <c r="B80" s="8" t="s">
        <v>965</v>
      </c>
      <c r="C80" s="8" t="s">
        <v>487</v>
      </c>
      <c r="D80" s="8" t="s">
        <v>949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47</v>
      </c>
      <c r="B81" s="8" t="s">
        <v>965</v>
      </c>
      <c r="C81" s="8" t="s">
        <v>488</v>
      </c>
      <c r="D81" s="8" t="s">
        <v>949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47</v>
      </c>
      <c r="B82" s="8" t="s">
        <v>965</v>
      </c>
      <c r="C82" s="8" t="s">
        <v>491</v>
      </c>
      <c r="D82" s="8" t="s">
        <v>949</v>
      </c>
      <c r="E82" s="7">
        <v>18.736498999999998</v>
      </c>
      <c r="F82" s="7">
        <v>243085.75</v>
      </c>
      <c r="G82" s="6">
        <v>4554576.1500000004</v>
      </c>
      <c r="H82" s="7">
        <v>200116.74</v>
      </c>
      <c r="I82" s="6">
        <v>3749487.3</v>
      </c>
      <c r="J82" s="7">
        <v>66933248</v>
      </c>
      <c r="K82" s="6">
        <v>1254094801.1500001</v>
      </c>
      <c r="L82" s="7">
        <v>-66733131.259999998</v>
      </c>
      <c r="M82" s="6">
        <v>-1250345313.8499999</v>
      </c>
    </row>
    <row r="83" spans="1:13" x14ac:dyDescent="0.25">
      <c r="A83" s="8" t="s">
        <v>47</v>
      </c>
      <c r="B83" s="8" t="s">
        <v>965</v>
      </c>
      <c r="C83" s="8" t="s">
        <v>492</v>
      </c>
      <c r="D83" s="8" t="s">
        <v>949</v>
      </c>
      <c r="E83" s="7">
        <v>18.736498999999998</v>
      </c>
      <c r="F83" s="7">
        <v>151743584.44</v>
      </c>
      <c r="G83" s="6">
        <v>2843143669.8600001</v>
      </c>
      <c r="H83" s="7">
        <v>54887305.609999999</v>
      </c>
      <c r="I83" s="6">
        <v>1028396001.5599999</v>
      </c>
      <c r="J83" s="7">
        <v>17747.43</v>
      </c>
      <c r="K83" s="6">
        <v>332524.71999999997</v>
      </c>
      <c r="L83" s="7">
        <v>54869558.18</v>
      </c>
      <c r="M83" s="6">
        <v>1028063476.84</v>
      </c>
    </row>
    <row r="84" spans="1:13" x14ac:dyDescent="0.25">
      <c r="A84" s="8" t="s">
        <v>47</v>
      </c>
      <c r="B84" s="8" t="s">
        <v>965</v>
      </c>
      <c r="C84" s="8" t="s">
        <v>493</v>
      </c>
      <c r="D84" s="8" t="s">
        <v>949</v>
      </c>
      <c r="E84" s="7">
        <v>18.736498999999998</v>
      </c>
      <c r="F84" s="7">
        <v>632467.51</v>
      </c>
      <c r="G84" s="6">
        <v>11850227.5</v>
      </c>
      <c r="H84" s="7">
        <v>0</v>
      </c>
      <c r="I84" s="6">
        <v>0</v>
      </c>
      <c r="J84" s="7">
        <v>46895450.200000003</v>
      </c>
      <c r="K84" s="6">
        <v>878656602.66999996</v>
      </c>
      <c r="L84" s="7">
        <v>-46895450.200000003</v>
      </c>
      <c r="M84" s="6">
        <v>-878656602.66999996</v>
      </c>
    </row>
    <row r="85" spans="1:13" x14ac:dyDescent="0.25">
      <c r="A85" s="8" t="s">
        <v>47</v>
      </c>
      <c r="B85" s="8" t="s">
        <v>95</v>
      </c>
      <c r="C85" s="8" t="s">
        <v>487</v>
      </c>
      <c r="D85" s="8" t="s">
        <v>949</v>
      </c>
      <c r="E85" s="7">
        <v>18.736499999999999</v>
      </c>
      <c r="F85" s="7">
        <v>40825109.82</v>
      </c>
      <c r="G85" s="6">
        <v>764919670.21000004</v>
      </c>
      <c r="H85" s="7">
        <v>4721518</v>
      </c>
      <c r="I85" s="6">
        <v>88464722.010000005</v>
      </c>
      <c r="J85" s="7">
        <v>1520486</v>
      </c>
      <c r="K85" s="6">
        <v>28488585.940000001</v>
      </c>
      <c r="L85" s="7">
        <v>3201032</v>
      </c>
      <c r="M85" s="6">
        <v>59976136.07</v>
      </c>
    </row>
    <row r="86" spans="1:13" x14ac:dyDescent="0.25">
      <c r="A86" s="8" t="s">
        <v>47</v>
      </c>
      <c r="B86" s="8" t="s">
        <v>95</v>
      </c>
      <c r="C86" s="8" t="s">
        <v>488</v>
      </c>
      <c r="D86" s="8" t="s">
        <v>949</v>
      </c>
      <c r="E86" s="7">
        <v>18.736499999999999</v>
      </c>
      <c r="F86" s="7">
        <v>52449701.159999996</v>
      </c>
      <c r="G86" s="6">
        <v>982723825.85000002</v>
      </c>
      <c r="H86" s="7">
        <v>6649924.1900000004</v>
      </c>
      <c r="I86" s="6">
        <v>124596304.59</v>
      </c>
      <c r="J86" s="7">
        <v>635200</v>
      </c>
      <c r="K86" s="6">
        <v>11901424.800000001</v>
      </c>
      <c r="L86" s="7">
        <v>6014724.1900000004</v>
      </c>
      <c r="M86" s="6">
        <v>112694879.79000001</v>
      </c>
    </row>
    <row r="87" spans="1:13" x14ac:dyDescent="0.25">
      <c r="A87" s="8" t="s">
        <v>47</v>
      </c>
      <c r="B87" s="8" t="s">
        <v>95</v>
      </c>
      <c r="C87" s="8" t="s">
        <v>491</v>
      </c>
      <c r="D87" s="8" t="s">
        <v>949</v>
      </c>
      <c r="E87" s="7">
        <v>18.736499999999999</v>
      </c>
      <c r="F87" s="7">
        <v>255837063.61000001</v>
      </c>
      <c r="G87" s="6">
        <v>4793491142.3299999</v>
      </c>
      <c r="H87" s="7">
        <v>66534131.259999998</v>
      </c>
      <c r="I87" s="6">
        <v>1246616750.3499999</v>
      </c>
      <c r="J87" s="7">
        <v>49697773.57</v>
      </c>
      <c r="K87" s="6">
        <v>931162334.49000001</v>
      </c>
      <c r="L87" s="7">
        <v>16836357.690000001</v>
      </c>
      <c r="M87" s="6">
        <v>315454415.86000001</v>
      </c>
    </row>
    <row r="88" spans="1:13" x14ac:dyDescent="0.25">
      <c r="A88" s="8" t="s">
        <v>47</v>
      </c>
      <c r="B88" s="8" t="s">
        <v>95</v>
      </c>
      <c r="C88" s="8" t="s">
        <v>492</v>
      </c>
      <c r="D88" s="8" t="s">
        <v>949</v>
      </c>
      <c r="E88" s="7">
        <v>18.736499999999999</v>
      </c>
      <c r="F88" s="7">
        <v>1680401374.95</v>
      </c>
      <c r="G88" s="6">
        <v>31484840361.830002</v>
      </c>
      <c r="H88" s="7">
        <v>59973208.25</v>
      </c>
      <c r="I88" s="6">
        <v>1123688016.3800001</v>
      </c>
      <c r="J88" s="7">
        <v>49850851.979999997</v>
      </c>
      <c r="K88" s="6">
        <v>934030488.12</v>
      </c>
      <c r="L88" s="7">
        <v>10122356.27</v>
      </c>
      <c r="M88" s="6">
        <v>189657528.25</v>
      </c>
    </row>
    <row r="89" spans="1:13" x14ac:dyDescent="0.25">
      <c r="A89" s="8" t="s">
        <v>47</v>
      </c>
      <c r="B89" s="8" t="s">
        <v>95</v>
      </c>
      <c r="C89" s="8" t="s">
        <v>493</v>
      </c>
      <c r="D89" s="8" t="s">
        <v>949</v>
      </c>
      <c r="E89" s="7">
        <v>18.736499999999999</v>
      </c>
      <c r="F89" s="7">
        <v>1660244480.9100001</v>
      </c>
      <c r="G89" s="6">
        <v>31107170716.59</v>
      </c>
      <c r="H89" s="7">
        <v>40549158.890000001</v>
      </c>
      <c r="I89" s="6">
        <v>759749315.53999996</v>
      </c>
      <c r="J89" s="7">
        <v>47805338.140000001</v>
      </c>
      <c r="K89" s="6">
        <v>895704718.05999994</v>
      </c>
      <c r="L89" s="7">
        <v>-7256179.25</v>
      </c>
      <c r="M89" s="6">
        <v>-135955402.52000001</v>
      </c>
    </row>
    <row r="90" spans="1:13" x14ac:dyDescent="0.25">
      <c r="A90" s="8" t="s">
        <v>48</v>
      </c>
      <c r="B90" s="8" t="s">
        <v>965</v>
      </c>
      <c r="C90" s="8" t="s">
        <v>497</v>
      </c>
      <c r="D90" s="8" t="s">
        <v>951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48</v>
      </c>
      <c r="B91" s="8" t="s">
        <v>965</v>
      </c>
      <c r="C91" s="8" t="s">
        <v>498</v>
      </c>
      <c r="D91" s="8" t="s">
        <v>951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48</v>
      </c>
      <c r="B92" s="8" t="s">
        <v>965</v>
      </c>
      <c r="C92" s="8" t="s">
        <v>499</v>
      </c>
      <c r="D92" s="8" t="s">
        <v>951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48</v>
      </c>
      <c r="B93" s="8" t="s">
        <v>965</v>
      </c>
      <c r="C93" s="8" t="s">
        <v>500</v>
      </c>
      <c r="D93" s="8" t="s">
        <v>951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48</v>
      </c>
      <c r="B94" s="8" t="s">
        <v>965</v>
      </c>
      <c r="C94" s="8" t="s">
        <v>501</v>
      </c>
      <c r="D94" s="8" t="s">
        <v>951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48</v>
      </c>
      <c r="B95" s="8" t="s">
        <v>965</v>
      </c>
      <c r="C95" s="8" t="s">
        <v>502</v>
      </c>
      <c r="D95" s="8" t="s">
        <v>951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48</v>
      </c>
      <c r="B96" s="8" t="s">
        <v>965</v>
      </c>
      <c r="C96" s="8" t="s">
        <v>505</v>
      </c>
      <c r="D96" s="8" t="s">
        <v>949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48</v>
      </c>
      <c r="B97" s="8" t="s">
        <v>965</v>
      </c>
      <c r="C97" s="8" t="s">
        <v>508</v>
      </c>
      <c r="D97" s="8" t="s">
        <v>949</v>
      </c>
      <c r="E97" s="7">
        <v>18.896446999999998</v>
      </c>
      <c r="F97" s="7">
        <v>271220.57</v>
      </c>
      <c r="G97" s="6">
        <v>5125105.26</v>
      </c>
      <c r="H97" s="7">
        <v>11700.16</v>
      </c>
      <c r="I97" s="6">
        <v>221091.46</v>
      </c>
      <c r="J97" s="7">
        <v>29631.24</v>
      </c>
      <c r="K97" s="6">
        <v>559925.16</v>
      </c>
      <c r="L97" s="7">
        <v>-17931.080000000002</v>
      </c>
      <c r="M97" s="6">
        <v>-338833.7</v>
      </c>
    </row>
    <row r="98" spans="1:13" x14ac:dyDescent="0.25">
      <c r="A98" s="8" t="s">
        <v>48</v>
      </c>
      <c r="B98" s="8" t="s">
        <v>965</v>
      </c>
      <c r="C98" s="8" t="s">
        <v>509</v>
      </c>
      <c r="D98" s="8" t="s">
        <v>949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48</v>
      </c>
      <c r="B99" s="8" t="s">
        <v>965</v>
      </c>
      <c r="C99" s="8" t="s">
        <v>510</v>
      </c>
      <c r="D99" s="8" t="s">
        <v>949</v>
      </c>
      <c r="E99" s="7">
        <v>18.896446999999998</v>
      </c>
      <c r="F99" s="7">
        <v>649352.35</v>
      </c>
      <c r="G99" s="6">
        <v>12270452.57</v>
      </c>
      <c r="H99" s="7">
        <v>666215.27</v>
      </c>
      <c r="I99" s="6">
        <v>12589101.859999999</v>
      </c>
      <c r="J99" s="7">
        <v>666493.87</v>
      </c>
      <c r="K99" s="6">
        <v>12594366.41</v>
      </c>
      <c r="L99" s="7">
        <v>-278.60000000000002</v>
      </c>
      <c r="M99" s="6">
        <v>-5264.55</v>
      </c>
    </row>
    <row r="100" spans="1:13" x14ac:dyDescent="0.25">
      <c r="A100" s="8" t="s">
        <v>48</v>
      </c>
      <c r="B100" s="8" t="s">
        <v>965</v>
      </c>
      <c r="C100" s="8" t="s">
        <v>511</v>
      </c>
      <c r="D100" s="8" t="s">
        <v>949</v>
      </c>
      <c r="E100" s="7">
        <v>18.896446999999998</v>
      </c>
      <c r="F100" s="7">
        <v>27442794.52</v>
      </c>
      <c r="G100" s="6">
        <v>518571325.07999998</v>
      </c>
      <c r="H100" s="7">
        <v>9563847.8100000005</v>
      </c>
      <c r="I100" s="6">
        <v>180722747.74000001</v>
      </c>
      <c r="J100" s="7">
        <v>9334321.2200000007</v>
      </c>
      <c r="K100" s="6">
        <v>176385510.58000001</v>
      </c>
      <c r="L100" s="7">
        <v>229526.59</v>
      </c>
      <c r="M100" s="6">
        <v>4337237.16</v>
      </c>
    </row>
    <row r="101" spans="1:13" x14ac:dyDescent="0.25">
      <c r="A101" s="8" t="s">
        <v>48</v>
      </c>
      <c r="B101" s="8" t="s">
        <v>965</v>
      </c>
      <c r="C101" s="8" t="s">
        <v>512</v>
      </c>
      <c r="D101" s="8" t="s">
        <v>949</v>
      </c>
      <c r="E101" s="7">
        <v>18.896446999999998</v>
      </c>
      <c r="F101" s="7">
        <v>70803634.200000003</v>
      </c>
      <c r="G101" s="6">
        <v>1337937154.3</v>
      </c>
      <c r="H101" s="7">
        <v>703450.54</v>
      </c>
      <c r="I101" s="6">
        <v>13292716.189999999</v>
      </c>
      <c r="J101" s="7">
        <v>1040246.49</v>
      </c>
      <c r="K101" s="6">
        <v>19656963.140000001</v>
      </c>
      <c r="L101" s="7">
        <v>-336795.95</v>
      </c>
      <c r="M101" s="6">
        <v>-6364246.9500000002</v>
      </c>
    </row>
    <row r="102" spans="1:13" x14ac:dyDescent="0.25">
      <c r="A102" s="8" t="s">
        <v>48</v>
      </c>
      <c r="B102" s="8" t="s">
        <v>965</v>
      </c>
      <c r="C102" s="8" t="s">
        <v>513</v>
      </c>
      <c r="D102" s="8" t="s">
        <v>949</v>
      </c>
      <c r="E102" s="7">
        <v>18.896445</v>
      </c>
      <c r="F102" s="7">
        <v>1733.87</v>
      </c>
      <c r="G102" s="6">
        <v>32763.98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48</v>
      </c>
      <c r="B103" s="8" t="s">
        <v>965</v>
      </c>
      <c r="C103" s="8" t="s">
        <v>514</v>
      </c>
      <c r="D103" s="8" t="s">
        <v>949</v>
      </c>
      <c r="E103" s="7">
        <v>18.896446999999998</v>
      </c>
      <c r="F103" s="7">
        <v>26561211.969999999</v>
      </c>
      <c r="G103" s="6">
        <v>501912546.73000002</v>
      </c>
      <c r="H103" s="7">
        <v>25847239.27</v>
      </c>
      <c r="I103" s="6">
        <v>488420999.08999997</v>
      </c>
      <c r="J103" s="7">
        <v>26377992.48</v>
      </c>
      <c r="K103" s="6">
        <v>498450349.25</v>
      </c>
      <c r="L103" s="7">
        <v>-530753.21</v>
      </c>
      <c r="M103" s="6">
        <v>-10029350.16</v>
      </c>
    </row>
    <row r="104" spans="1:13" x14ac:dyDescent="0.25">
      <c r="A104" s="8" t="s">
        <v>48</v>
      </c>
      <c r="B104" s="8" t="s">
        <v>965</v>
      </c>
      <c r="C104" s="8" t="s">
        <v>515</v>
      </c>
      <c r="D104" s="8" t="s">
        <v>949</v>
      </c>
      <c r="E104" s="7">
        <v>18.896446999999998</v>
      </c>
      <c r="F104" s="7">
        <v>1306312.3700000001</v>
      </c>
      <c r="G104" s="6">
        <v>24684663.079999998</v>
      </c>
      <c r="H104" s="7">
        <v>631687.97</v>
      </c>
      <c r="I104" s="6">
        <v>11936658.529999999</v>
      </c>
      <c r="J104" s="7">
        <v>651446.48</v>
      </c>
      <c r="K104" s="6">
        <v>12310024.189999999</v>
      </c>
      <c r="L104" s="7">
        <v>-19758.509999999998</v>
      </c>
      <c r="M104" s="6">
        <v>-373365.66</v>
      </c>
    </row>
    <row r="105" spans="1:13" x14ac:dyDescent="0.25">
      <c r="A105" s="8" t="s">
        <v>48</v>
      </c>
      <c r="B105" s="8" t="s">
        <v>965</v>
      </c>
      <c r="C105" s="8" t="s">
        <v>516</v>
      </c>
      <c r="D105" s="8" t="s">
        <v>949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48</v>
      </c>
      <c r="B106" s="8" t="s">
        <v>965</v>
      </c>
      <c r="C106" s="8" t="s">
        <v>517</v>
      </c>
      <c r="D106" s="8" t="s">
        <v>949</v>
      </c>
      <c r="E106" s="7">
        <v>18.896446999999998</v>
      </c>
      <c r="F106" s="7">
        <v>1638496</v>
      </c>
      <c r="G106" s="6">
        <v>30961753.600000001</v>
      </c>
      <c r="H106" s="7">
        <v>1292081.94</v>
      </c>
      <c r="I106" s="6">
        <v>24415758.5</v>
      </c>
      <c r="J106" s="7">
        <v>1344752.78</v>
      </c>
      <c r="K106" s="6">
        <v>25411050.260000002</v>
      </c>
      <c r="L106" s="7">
        <v>-52670.84</v>
      </c>
      <c r="M106" s="6">
        <v>-995291.76</v>
      </c>
    </row>
    <row r="107" spans="1:13" x14ac:dyDescent="0.25">
      <c r="A107" s="8" t="s">
        <v>48</v>
      </c>
      <c r="B107" s="8" t="s">
        <v>965</v>
      </c>
      <c r="C107" s="8" t="s">
        <v>522</v>
      </c>
      <c r="D107" s="8" t="s">
        <v>949</v>
      </c>
      <c r="E107" s="7">
        <v>18.896446999999998</v>
      </c>
      <c r="F107" s="7">
        <v>3516726.57</v>
      </c>
      <c r="G107" s="6">
        <v>66453638.899999999</v>
      </c>
      <c r="H107" s="7">
        <v>3200924.74</v>
      </c>
      <c r="I107" s="6">
        <v>60486106.219999999</v>
      </c>
      <c r="J107" s="7">
        <v>3207556.55</v>
      </c>
      <c r="K107" s="6">
        <v>60611423.850000001</v>
      </c>
      <c r="L107" s="7">
        <v>-6631.81</v>
      </c>
      <c r="M107" s="6">
        <v>-125317.63</v>
      </c>
    </row>
    <row r="108" spans="1:13" x14ac:dyDescent="0.25">
      <c r="A108" s="8" t="s">
        <v>48</v>
      </c>
      <c r="B108" s="8" t="s">
        <v>965</v>
      </c>
      <c r="C108" s="8" t="s">
        <v>523</v>
      </c>
      <c r="D108" s="8" t="s">
        <v>949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48</v>
      </c>
      <c r="B109" s="8" t="s">
        <v>965</v>
      </c>
      <c r="C109" s="8" t="s">
        <v>524</v>
      </c>
      <c r="D109" s="8" t="s">
        <v>949</v>
      </c>
      <c r="E109" s="7">
        <v>18.896446999999998</v>
      </c>
      <c r="F109" s="7">
        <v>7102960.79</v>
      </c>
      <c r="G109" s="6">
        <v>134220725.44</v>
      </c>
      <c r="H109" s="7">
        <v>7095190.4699999997</v>
      </c>
      <c r="I109" s="6">
        <v>134073894</v>
      </c>
      <c r="J109" s="7">
        <v>7283047.6799999997</v>
      </c>
      <c r="K109" s="6">
        <v>137623727.88999999</v>
      </c>
      <c r="L109" s="7">
        <v>-187857.21</v>
      </c>
      <c r="M109" s="6">
        <v>-3549833.89</v>
      </c>
    </row>
    <row r="110" spans="1:13" x14ac:dyDescent="0.25">
      <c r="A110" s="8" t="s">
        <v>48</v>
      </c>
      <c r="B110" s="8" t="s">
        <v>95</v>
      </c>
      <c r="C110" s="8" t="s">
        <v>497</v>
      </c>
      <c r="D110" s="8" t="s">
        <v>951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48</v>
      </c>
      <c r="B111" s="8" t="s">
        <v>95</v>
      </c>
      <c r="C111" s="8" t="s">
        <v>498</v>
      </c>
      <c r="D111" s="8" t="s">
        <v>951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48</v>
      </c>
      <c r="B112" s="8" t="s">
        <v>95</v>
      </c>
      <c r="C112" s="8" t="s">
        <v>499</v>
      </c>
      <c r="D112" s="8" t="s">
        <v>951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48</v>
      </c>
      <c r="B113" s="8" t="s">
        <v>95</v>
      </c>
      <c r="C113" s="8" t="s">
        <v>500</v>
      </c>
      <c r="D113" s="8" t="s">
        <v>951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48</v>
      </c>
      <c r="B114" s="8" t="s">
        <v>95</v>
      </c>
      <c r="C114" s="8" t="s">
        <v>501</v>
      </c>
      <c r="D114" s="8" t="s">
        <v>951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48</v>
      </c>
      <c r="B115" s="8" t="s">
        <v>95</v>
      </c>
      <c r="C115" s="8" t="s">
        <v>502</v>
      </c>
      <c r="D115" s="8" t="s">
        <v>951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48</v>
      </c>
      <c r="B116" s="8" t="s">
        <v>95</v>
      </c>
      <c r="C116" s="8" t="s">
        <v>505</v>
      </c>
      <c r="D116" s="8" t="s">
        <v>949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48</v>
      </c>
      <c r="B117" s="8" t="s">
        <v>95</v>
      </c>
      <c r="C117" s="8" t="s">
        <v>508</v>
      </c>
      <c r="D117" s="8" t="s">
        <v>949</v>
      </c>
      <c r="E117" s="7">
        <v>18.896446000000001</v>
      </c>
      <c r="F117" s="7">
        <v>3605.57</v>
      </c>
      <c r="G117" s="6">
        <v>68132.460000000006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48</v>
      </c>
      <c r="B118" s="8" t="s">
        <v>95</v>
      </c>
      <c r="C118" s="8" t="s">
        <v>509</v>
      </c>
      <c r="D118" s="8" t="s">
        <v>949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48</v>
      </c>
      <c r="B119" s="8" t="s">
        <v>95</v>
      </c>
      <c r="C119" s="8" t="s">
        <v>510</v>
      </c>
      <c r="D119" s="8" t="s">
        <v>949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48</v>
      </c>
      <c r="B120" s="8" t="s">
        <v>95</v>
      </c>
      <c r="C120" s="8" t="s">
        <v>511</v>
      </c>
      <c r="D120" s="8" t="s">
        <v>949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48</v>
      </c>
      <c r="B121" s="8" t="s">
        <v>95</v>
      </c>
      <c r="C121" s="8" t="s">
        <v>512</v>
      </c>
      <c r="D121" s="8" t="s">
        <v>949</v>
      </c>
      <c r="E121" s="7">
        <v>18.896446999999998</v>
      </c>
      <c r="F121" s="7">
        <v>4444707.88</v>
      </c>
      <c r="G121" s="6">
        <v>83989188.969999999</v>
      </c>
      <c r="H121" s="7">
        <v>0</v>
      </c>
      <c r="I121" s="6">
        <v>0</v>
      </c>
      <c r="J121" s="7">
        <v>555566.24</v>
      </c>
      <c r="K121" s="6">
        <v>10498228.300000001</v>
      </c>
      <c r="L121" s="7">
        <v>-555566.24</v>
      </c>
      <c r="M121" s="6">
        <v>-10498228.300000001</v>
      </c>
    </row>
    <row r="122" spans="1:13" x14ac:dyDescent="0.25">
      <c r="A122" s="8" t="s">
        <v>48</v>
      </c>
      <c r="B122" s="8" t="s">
        <v>95</v>
      </c>
      <c r="C122" s="8" t="s">
        <v>513</v>
      </c>
      <c r="D122" s="8" t="s">
        <v>949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48</v>
      </c>
      <c r="B123" s="8" t="s">
        <v>95</v>
      </c>
      <c r="C123" s="8" t="s">
        <v>514</v>
      </c>
      <c r="D123" s="8" t="s">
        <v>949</v>
      </c>
      <c r="E123" s="7">
        <v>18.896446999999998</v>
      </c>
      <c r="F123" s="7">
        <v>3669628.32</v>
      </c>
      <c r="G123" s="6">
        <v>69342938.780000001</v>
      </c>
      <c r="H123" s="7">
        <v>458145.94</v>
      </c>
      <c r="I123" s="6">
        <v>8657330.6899999995</v>
      </c>
      <c r="J123" s="7">
        <v>661734.80000000005</v>
      </c>
      <c r="K123" s="6">
        <v>12504436.880000001</v>
      </c>
      <c r="L123" s="7">
        <v>-203588.86</v>
      </c>
      <c r="M123" s="6">
        <v>-3847106.19</v>
      </c>
    </row>
    <row r="124" spans="1:13" x14ac:dyDescent="0.25">
      <c r="A124" s="8" t="s">
        <v>48</v>
      </c>
      <c r="B124" s="8" t="s">
        <v>95</v>
      </c>
      <c r="C124" s="8" t="s">
        <v>515</v>
      </c>
      <c r="D124" s="8" t="s">
        <v>949</v>
      </c>
      <c r="E124" s="7">
        <v>18.896446999999998</v>
      </c>
      <c r="F124" s="7">
        <v>322319.24</v>
      </c>
      <c r="G124" s="6">
        <v>6090688.5899999999</v>
      </c>
      <c r="H124" s="7">
        <v>0</v>
      </c>
      <c r="I124" s="6">
        <v>0</v>
      </c>
      <c r="J124" s="7">
        <v>39006.44</v>
      </c>
      <c r="K124" s="6">
        <v>737083.13</v>
      </c>
      <c r="L124" s="7">
        <v>-39006.44</v>
      </c>
      <c r="M124" s="6">
        <v>-737083.13</v>
      </c>
    </row>
    <row r="125" spans="1:13" x14ac:dyDescent="0.25">
      <c r="A125" s="8" t="s">
        <v>48</v>
      </c>
      <c r="B125" s="8" t="s">
        <v>95</v>
      </c>
      <c r="C125" s="8" t="s">
        <v>516</v>
      </c>
      <c r="D125" s="8" t="s">
        <v>949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48</v>
      </c>
      <c r="B126" s="8" t="s">
        <v>95</v>
      </c>
      <c r="C126" s="8" t="s">
        <v>517</v>
      </c>
      <c r="D126" s="8" t="s">
        <v>949</v>
      </c>
      <c r="E126" s="7">
        <v>18.896446999999998</v>
      </c>
      <c r="F126" s="7">
        <v>658870.15</v>
      </c>
      <c r="G126" s="6">
        <v>12450305.18</v>
      </c>
      <c r="H126" s="7">
        <v>519.04</v>
      </c>
      <c r="I126" s="6">
        <v>9808.01</v>
      </c>
      <c r="J126" s="7">
        <v>42000</v>
      </c>
      <c r="K126" s="6">
        <v>793650.79</v>
      </c>
      <c r="L126" s="7">
        <v>-41480.959999999999</v>
      </c>
      <c r="M126" s="6">
        <v>-783842.78</v>
      </c>
    </row>
    <row r="127" spans="1:13" x14ac:dyDescent="0.25">
      <c r="A127" s="8" t="s">
        <v>48</v>
      </c>
      <c r="B127" s="8" t="s">
        <v>95</v>
      </c>
      <c r="C127" s="8" t="s">
        <v>522</v>
      </c>
      <c r="D127" s="8" t="s">
        <v>949</v>
      </c>
      <c r="E127" s="7">
        <v>18.896446999999998</v>
      </c>
      <c r="F127" s="7">
        <v>738857.06</v>
      </c>
      <c r="G127" s="6">
        <v>13961773.619999999</v>
      </c>
      <c r="H127" s="7">
        <v>0</v>
      </c>
      <c r="I127" s="6">
        <v>0</v>
      </c>
      <c r="J127" s="7">
        <v>924.57</v>
      </c>
      <c r="K127" s="6">
        <v>17471.099999999999</v>
      </c>
      <c r="L127" s="7">
        <v>-924.57</v>
      </c>
      <c r="M127" s="6">
        <v>-17471.099999999999</v>
      </c>
    </row>
    <row r="128" spans="1:13" x14ac:dyDescent="0.25">
      <c r="A128" s="8" t="s">
        <v>48</v>
      </c>
      <c r="B128" s="8" t="s">
        <v>95</v>
      </c>
      <c r="C128" s="8" t="s">
        <v>523</v>
      </c>
      <c r="D128" s="8" t="s">
        <v>949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48</v>
      </c>
      <c r="B129" s="8" t="s">
        <v>95</v>
      </c>
      <c r="C129" s="8" t="s">
        <v>524</v>
      </c>
      <c r="D129" s="8" t="s">
        <v>949</v>
      </c>
      <c r="E129" s="7">
        <v>18.896446999999998</v>
      </c>
      <c r="F129" s="7">
        <v>2003205.49</v>
      </c>
      <c r="G129" s="6">
        <v>37853467.310000002</v>
      </c>
      <c r="H129" s="7">
        <v>367.64</v>
      </c>
      <c r="I129" s="6">
        <v>6947.09</v>
      </c>
      <c r="J129" s="7">
        <v>20546.61</v>
      </c>
      <c r="K129" s="6">
        <v>388257.94</v>
      </c>
      <c r="L129" s="7">
        <v>-20178.97</v>
      </c>
      <c r="M129" s="6">
        <v>-381310.85</v>
      </c>
    </row>
    <row r="130" spans="1:13" x14ac:dyDescent="0.25">
      <c r="A130" s="8" t="s">
        <v>52</v>
      </c>
      <c r="B130" s="8" t="s">
        <v>965</v>
      </c>
      <c r="C130" s="8" t="s">
        <v>552</v>
      </c>
      <c r="D130" s="8">
        <v>18.87</v>
      </c>
      <c r="E130" s="7">
        <v>18.866499999999998</v>
      </c>
      <c r="F130" s="7">
        <v>142699283.66999999</v>
      </c>
      <c r="G130" s="6">
        <v>2692236126.4000001</v>
      </c>
      <c r="H130" s="7">
        <v>25707263.350000001</v>
      </c>
      <c r="I130" s="6">
        <v>485006100.38999999</v>
      </c>
      <c r="J130" s="7">
        <v>13678445.470000001</v>
      </c>
      <c r="K130" s="6">
        <v>258064400.19</v>
      </c>
      <c r="L130" s="7">
        <v>12028817.880000001</v>
      </c>
      <c r="M130" s="6">
        <v>226941700.21000001</v>
      </c>
    </row>
    <row r="131" spans="1:13" x14ac:dyDescent="0.25">
      <c r="A131" s="8" t="s">
        <v>52</v>
      </c>
      <c r="B131" s="8" t="s">
        <v>965</v>
      </c>
      <c r="C131" s="8" t="s">
        <v>556</v>
      </c>
      <c r="D131" s="8">
        <v>18.87</v>
      </c>
      <c r="E131" s="7">
        <v>18.866499999999998</v>
      </c>
      <c r="F131" s="7">
        <v>10621975.59</v>
      </c>
      <c r="G131" s="6">
        <v>200399509.15000001</v>
      </c>
      <c r="H131" s="7">
        <v>18427.810000000001</v>
      </c>
      <c r="I131" s="6">
        <v>347668.29</v>
      </c>
      <c r="J131" s="7">
        <v>1105924.28</v>
      </c>
      <c r="K131" s="6">
        <v>20864921.129999999</v>
      </c>
      <c r="L131" s="7">
        <v>-1087496.47</v>
      </c>
      <c r="M131" s="6">
        <v>-20517252.850000001</v>
      </c>
    </row>
    <row r="132" spans="1:13" x14ac:dyDescent="0.25">
      <c r="A132" s="8" t="s">
        <v>52</v>
      </c>
      <c r="B132" s="8" t="s">
        <v>965</v>
      </c>
      <c r="C132" s="8" t="s">
        <v>558</v>
      </c>
      <c r="D132" s="8">
        <v>18.87</v>
      </c>
      <c r="E132" s="7">
        <v>18.866499999999998</v>
      </c>
      <c r="F132" s="7">
        <v>538228363.15999997</v>
      </c>
      <c r="G132" s="6">
        <v>10154485757</v>
      </c>
      <c r="H132" s="7">
        <v>20352829.93</v>
      </c>
      <c r="I132" s="6">
        <v>383986678.86000001</v>
      </c>
      <c r="J132" s="7">
        <v>70528000</v>
      </c>
      <c r="K132" s="6">
        <v>1330616557</v>
      </c>
      <c r="L132" s="7">
        <v>-50175170.07</v>
      </c>
      <c r="M132" s="6">
        <v>-946629878.13999999</v>
      </c>
    </row>
    <row r="133" spans="1:13" x14ac:dyDescent="0.25">
      <c r="A133" s="8" t="s">
        <v>52</v>
      </c>
      <c r="B133" s="8" t="s">
        <v>965</v>
      </c>
      <c r="C133" s="8" t="s">
        <v>559</v>
      </c>
      <c r="D133" s="8">
        <v>18.87</v>
      </c>
      <c r="E133" s="7">
        <v>18.866499999999998</v>
      </c>
      <c r="F133" s="7">
        <v>174692801.56</v>
      </c>
      <c r="G133" s="6">
        <v>3295841852.1999998</v>
      </c>
      <c r="H133" s="7">
        <v>199000</v>
      </c>
      <c r="I133" s="6">
        <v>3754433.63</v>
      </c>
      <c r="J133" s="7">
        <v>10518000</v>
      </c>
      <c r="K133" s="6">
        <v>198437853.71000001</v>
      </c>
      <c r="L133" s="7">
        <v>-10319000</v>
      </c>
      <c r="M133" s="6">
        <v>-194683420.08000001</v>
      </c>
    </row>
    <row r="134" spans="1:13" x14ac:dyDescent="0.25">
      <c r="A134" s="8" t="s">
        <v>52</v>
      </c>
      <c r="B134" s="8" t="s">
        <v>965</v>
      </c>
      <c r="C134" s="8" t="s">
        <v>560</v>
      </c>
      <c r="D134" s="8">
        <v>18.87</v>
      </c>
      <c r="E134" s="7">
        <v>18.866499999999998</v>
      </c>
      <c r="F134" s="7">
        <v>146182276.5</v>
      </c>
      <c r="G134" s="6">
        <v>2757948012.8000002</v>
      </c>
      <c r="H134" s="7">
        <v>983000</v>
      </c>
      <c r="I134" s="6">
        <v>18545770.129999999</v>
      </c>
      <c r="J134" s="7">
        <v>24857000</v>
      </c>
      <c r="K134" s="6">
        <v>468964606.36000001</v>
      </c>
      <c r="L134" s="7">
        <v>-23874000</v>
      </c>
      <c r="M134" s="6">
        <v>-450418836.23000002</v>
      </c>
    </row>
    <row r="135" spans="1:13" x14ac:dyDescent="0.25">
      <c r="A135" s="8" t="s">
        <v>52</v>
      </c>
      <c r="B135" s="8" t="s">
        <v>965</v>
      </c>
      <c r="C135" s="8" t="s">
        <v>561</v>
      </c>
      <c r="D135" s="8">
        <v>18.87</v>
      </c>
      <c r="E135" s="7">
        <v>18.866499999999998</v>
      </c>
      <c r="F135" s="7">
        <v>70485514</v>
      </c>
      <c r="G135" s="6">
        <v>1329814994.8</v>
      </c>
      <c r="H135" s="7">
        <v>0</v>
      </c>
      <c r="I135" s="6">
        <v>0</v>
      </c>
      <c r="J135" s="7">
        <v>4266000</v>
      </c>
      <c r="K135" s="6">
        <v>80484491.719999999</v>
      </c>
      <c r="L135" s="7">
        <v>-4266000</v>
      </c>
      <c r="M135" s="6">
        <v>-80484491.719999999</v>
      </c>
    </row>
    <row r="136" spans="1:13" x14ac:dyDescent="0.25">
      <c r="A136" s="8" t="s">
        <v>52</v>
      </c>
      <c r="B136" s="8" t="s">
        <v>95</v>
      </c>
      <c r="C136" s="8" t="s">
        <v>552</v>
      </c>
      <c r="D136" s="8">
        <v>18.87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52</v>
      </c>
      <c r="B137" s="8" t="s">
        <v>95</v>
      </c>
      <c r="C137" s="8" t="s">
        <v>556</v>
      </c>
      <c r="D137" s="8">
        <v>18.87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52</v>
      </c>
      <c r="B138" s="8" t="s">
        <v>95</v>
      </c>
      <c r="C138" s="8" t="s">
        <v>558</v>
      </c>
      <c r="D138" s="8">
        <v>18.87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52</v>
      </c>
      <c r="B139" s="8" t="s">
        <v>95</v>
      </c>
      <c r="C139" s="8" t="s">
        <v>559</v>
      </c>
      <c r="D139" s="8">
        <v>18.87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52</v>
      </c>
      <c r="B140" s="8" t="s">
        <v>95</v>
      </c>
      <c r="C140" s="8" t="s">
        <v>560</v>
      </c>
      <c r="D140" s="8">
        <v>18.87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52</v>
      </c>
      <c r="B141" s="8" t="s">
        <v>95</v>
      </c>
      <c r="C141" s="8" t="s">
        <v>561</v>
      </c>
      <c r="D141" s="8">
        <v>18.87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57</v>
      </c>
      <c r="B142" s="8" t="s">
        <v>965</v>
      </c>
      <c r="C142" s="8" t="s">
        <v>577</v>
      </c>
      <c r="D142" s="8" t="s">
        <v>949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57</v>
      </c>
      <c r="B143" s="8" t="s">
        <v>95</v>
      </c>
      <c r="C143" s="8" t="s">
        <v>577</v>
      </c>
      <c r="D143" s="8" t="s">
        <v>949</v>
      </c>
      <c r="E143" s="7">
        <v>18.711500000000001</v>
      </c>
      <c r="F143" s="7">
        <v>213456673</v>
      </c>
      <c r="G143" s="6">
        <v>3994094537</v>
      </c>
      <c r="H143" s="7">
        <v>2280484</v>
      </c>
      <c r="I143" s="6">
        <v>42671276</v>
      </c>
      <c r="J143" s="7">
        <v>6010398</v>
      </c>
      <c r="K143" s="6">
        <v>112463562</v>
      </c>
      <c r="L143" s="7">
        <v>-3729914</v>
      </c>
      <c r="M143" s="6">
        <v>-69792286</v>
      </c>
    </row>
    <row r="144" spans="1:13" x14ac:dyDescent="0.25">
      <c r="A144" s="8" t="s">
        <v>61</v>
      </c>
      <c r="B144" s="8" t="s">
        <v>965</v>
      </c>
      <c r="C144" s="8" t="s">
        <v>595</v>
      </c>
      <c r="D144" s="8" t="s">
        <v>949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61</v>
      </c>
      <c r="B145" s="8" t="s">
        <v>965</v>
      </c>
      <c r="C145" s="8" t="s">
        <v>596</v>
      </c>
      <c r="D145" s="8" t="s">
        <v>949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61</v>
      </c>
      <c r="B146" s="8" t="s">
        <v>965</v>
      </c>
      <c r="C146" s="8" t="s">
        <v>597</v>
      </c>
      <c r="D146" s="8" t="s">
        <v>949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61</v>
      </c>
      <c r="B147" s="8" t="s">
        <v>965</v>
      </c>
      <c r="C147" s="8" t="s">
        <v>598</v>
      </c>
      <c r="D147" s="8" t="s">
        <v>951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61</v>
      </c>
      <c r="B148" s="8" t="s">
        <v>965</v>
      </c>
      <c r="C148" s="8" t="s">
        <v>599</v>
      </c>
      <c r="D148" s="8" t="s">
        <v>951</v>
      </c>
      <c r="E148" s="7">
        <v>23.632788999999999</v>
      </c>
      <c r="F148" s="7">
        <v>9598473.6600000001</v>
      </c>
      <c r="G148" s="6">
        <v>226838705.47999999</v>
      </c>
      <c r="H148" s="7">
        <v>71263.5</v>
      </c>
      <c r="I148" s="6">
        <v>1684155.28</v>
      </c>
      <c r="J148" s="7">
        <v>161247.79</v>
      </c>
      <c r="K148" s="6">
        <v>3810735.04</v>
      </c>
      <c r="L148" s="7">
        <v>-89984.29</v>
      </c>
      <c r="M148" s="6">
        <v>-2126579.7599999998</v>
      </c>
    </row>
    <row r="149" spans="1:13" x14ac:dyDescent="0.25">
      <c r="A149" s="8" t="s">
        <v>61</v>
      </c>
      <c r="B149" s="8" t="s">
        <v>965</v>
      </c>
      <c r="C149" s="8" t="s">
        <v>600</v>
      </c>
      <c r="D149" s="8" t="s">
        <v>949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61</v>
      </c>
      <c r="B150" s="8" t="s">
        <v>965</v>
      </c>
      <c r="C150" s="8" t="s">
        <v>601</v>
      </c>
      <c r="D150" s="8" t="s">
        <v>949</v>
      </c>
      <c r="E150" s="7">
        <v>18.869999</v>
      </c>
      <c r="F150" s="7">
        <v>10482153.289999999</v>
      </c>
      <c r="G150" s="6">
        <v>197798232.58000001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61</v>
      </c>
      <c r="B151" s="8" t="s">
        <v>965</v>
      </c>
      <c r="C151" s="8" t="s">
        <v>602</v>
      </c>
      <c r="D151" s="8" t="s">
        <v>949</v>
      </c>
      <c r="E151" s="7">
        <v>18.87</v>
      </c>
      <c r="F151" s="7">
        <v>30456974.390000001</v>
      </c>
      <c r="G151" s="6">
        <v>574723106.74000001</v>
      </c>
      <c r="H151" s="7">
        <v>0</v>
      </c>
      <c r="I151" s="6">
        <v>0</v>
      </c>
      <c r="J151" s="7">
        <v>275966.5</v>
      </c>
      <c r="K151" s="6">
        <v>5207487.8600000003</v>
      </c>
      <c r="L151" s="7">
        <v>-275966.5</v>
      </c>
      <c r="M151" s="6">
        <v>-5207487.8600000003</v>
      </c>
    </row>
    <row r="152" spans="1:13" x14ac:dyDescent="0.25">
      <c r="A152" s="8" t="s">
        <v>61</v>
      </c>
      <c r="B152" s="8" t="s">
        <v>965</v>
      </c>
      <c r="C152" s="8" t="s">
        <v>603</v>
      </c>
      <c r="D152" s="8" t="s">
        <v>949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61</v>
      </c>
      <c r="B153" s="8" t="s">
        <v>965</v>
      </c>
      <c r="C153" s="8" t="s">
        <v>605</v>
      </c>
      <c r="D153" s="8" t="s">
        <v>949</v>
      </c>
      <c r="E153" s="7">
        <v>18.87</v>
      </c>
      <c r="F153" s="7">
        <v>7084588.7300000004</v>
      </c>
      <c r="G153" s="6">
        <v>133686189.34</v>
      </c>
      <c r="H153" s="7">
        <v>0</v>
      </c>
      <c r="I153" s="6">
        <v>0</v>
      </c>
      <c r="J153" s="7">
        <v>583760.41</v>
      </c>
      <c r="K153" s="6">
        <v>11015558.939999999</v>
      </c>
      <c r="L153" s="7">
        <v>-583760.41</v>
      </c>
      <c r="M153" s="6">
        <v>-11015558.939999999</v>
      </c>
    </row>
    <row r="154" spans="1:13" x14ac:dyDescent="0.25">
      <c r="A154" s="8" t="s">
        <v>61</v>
      </c>
      <c r="B154" s="8" t="s">
        <v>965</v>
      </c>
      <c r="C154" s="8" t="s">
        <v>606</v>
      </c>
      <c r="D154" s="8" t="s">
        <v>949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61</v>
      </c>
      <c r="B155" s="8" t="s">
        <v>965</v>
      </c>
      <c r="C155" s="8" t="s">
        <v>609</v>
      </c>
      <c r="D155" s="8" t="s">
        <v>949</v>
      </c>
      <c r="E155" s="7">
        <v>18.869999</v>
      </c>
      <c r="F155" s="7">
        <v>40848149.979999997</v>
      </c>
      <c r="G155" s="6">
        <v>770804590.12</v>
      </c>
      <c r="H155" s="7">
        <v>23972.62</v>
      </c>
      <c r="I155" s="6">
        <v>452363.34</v>
      </c>
      <c r="J155" s="7">
        <v>1451468.46</v>
      </c>
      <c r="K155" s="6">
        <v>27389209.84</v>
      </c>
      <c r="L155" s="7">
        <v>-1427495.84</v>
      </c>
      <c r="M155" s="6">
        <v>-26936846.5</v>
      </c>
    </row>
    <row r="156" spans="1:13" x14ac:dyDescent="0.25">
      <c r="A156" s="8" t="s">
        <v>61</v>
      </c>
      <c r="B156" s="8" t="s">
        <v>965</v>
      </c>
      <c r="C156" s="8" t="s">
        <v>610</v>
      </c>
      <c r="D156" s="8" t="s">
        <v>949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61</v>
      </c>
      <c r="B157" s="8" t="s">
        <v>965</v>
      </c>
      <c r="C157" s="8" t="s">
        <v>611</v>
      </c>
      <c r="D157" s="8" t="s">
        <v>949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61</v>
      </c>
      <c r="B158" s="8" t="s">
        <v>965</v>
      </c>
      <c r="C158" s="8" t="s">
        <v>612</v>
      </c>
      <c r="D158" s="8" t="s">
        <v>949</v>
      </c>
      <c r="E158" s="7">
        <v>18.869999</v>
      </c>
      <c r="F158" s="7">
        <v>2597486.5299999998</v>
      </c>
      <c r="G158" s="6">
        <v>49014570.82</v>
      </c>
      <c r="H158" s="7">
        <v>370692.89</v>
      </c>
      <c r="I158" s="6">
        <v>6994974.8300000001</v>
      </c>
      <c r="J158" s="7">
        <v>673.21</v>
      </c>
      <c r="K158" s="6">
        <v>12703.47</v>
      </c>
      <c r="L158" s="7">
        <v>370019.68</v>
      </c>
      <c r="M158" s="6">
        <v>6982271.3600000003</v>
      </c>
    </row>
    <row r="159" spans="1:13" x14ac:dyDescent="0.25">
      <c r="A159" s="8" t="s">
        <v>61</v>
      </c>
      <c r="B159" s="8" t="s">
        <v>965</v>
      </c>
      <c r="C159" s="8" t="s">
        <v>613</v>
      </c>
      <c r="D159" s="8" t="s">
        <v>949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61</v>
      </c>
      <c r="B160" s="8" t="s">
        <v>965</v>
      </c>
      <c r="C160" s="8" t="s">
        <v>614</v>
      </c>
      <c r="D160" s="8" t="s">
        <v>949</v>
      </c>
      <c r="E160" s="7">
        <v>18.869999</v>
      </c>
      <c r="F160" s="7">
        <v>6033587.5300000003</v>
      </c>
      <c r="G160" s="6">
        <v>113853796.69</v>
      </c>
      <c r="H160" s="7">
        <v>424959.16</v>
      </c>
      <c r="I160" s="6">
        <v>8018979.3499999996</v>
      </c>
      <c r="J160" s="7">
        <v>0</v>
      </c>
      <c r="K160" s="6">
        <v>0</v>
      </c>
      <c r="L160" s="7">
        <v>424959.16</v>
      </c>
      <c r="M160" s="6">
        <v>8018979.3499999996</v>
      </c>
    </row>
    <row r="161" spans="1:13" x14ac:dyDescent="0.25">
      <c r="A161" s="8" t="s">
        <v>61</v>
      </c>
      <c r="B161" s="8" t="s">
        <v>965</v>
      </c>
      <c r="C161" s="8" t="s">
        <v>615</v>
      </c>
      <c r="D161" s="8" t="s">
        <v>949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61</v>
      </c>
      <c r="B162" s="8" t="s">
        <v>965</v>
      </c>
      <c r="C162" s="8" t="s">
        <v>616</v>
      </c>
      <c r="D162" s="8" t="s">
        <v>949</v>
      </c>
      <c r="E162" s="7">
        <v>18.87</v>
      </c>
      <c r="F162" s="7">
        <v>16722732.859999999</v>
      </c>
      <c r="G162" s="6">
        <v>315557969.06999999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61</v>
      </c>
      <c r="B163" s="8" t="s">
        <v>965</v>
      </c>
      <c r="C163" s="8" t="s">
        <v>617</v>
      </c>
      <c r="D163" s="8" t="s">
        <v>949</v>
      </c>
      <c r="E163" s="7">
        <v>18.869999</v>
      </c>
      <c r="F163" s="7">
        <v>9368266.4399999995</v>
      </c>
      <c r="G163" s="6">
        <v>176779187.72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61</v>
      </c>
      <c r="B164" s="8" t="s">
        <v>965</v>
      </c>
      <c r="C164" s="8" t="s">
        <v>618</v>
      </c>
      <c r="D164" s="8" t="s">
        <v>949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61</v>
      </c>
      <c r="B165" s="8" t="s">
        <v>965</v>
      </c>
      <c r="C165" s="8" t="s">
        <v>619</v>
      </c>
      <c r="D165" s="8" t="s">
        <v>949</v>
      </c>
      <c r="E165" s="7">
        <v>18.87</v>
      </c>
      <c r="F165" s="7">
        <v>13477532.24</v>
      </c>
      <c r="G165" s="6">
        <v>254321033.37</v>
      </c>
      <c r="H165" s="7">
        <v>840646.81</v>
      </c>
      <c r="I165" s="6">
        <v>15863005.310000001</v>
      </c>
      <c r="J165" s="7">
        <v>27103.33</v>
      </c>
      <c r="K165" s="6">
        <v>511439.84</v>
      </c>
      <c r="L165" s="7">
        <v>813543.48</v>
      </c>
      <c r="M165" s="6">
        <v>15351565.470000001</v>
      </c>
    </row>
    <row r="166" spans="1:13" x14ac:dyDescent="0.25">
      <c r="A166" s="8" t="s">
        <v>61</v>
      </c>
      <c r="B166" s="8" t="s">
        <v>965</v>
      </c>
      <c r="C166" s="8" t="s">
        <v>620</v>
      </c>
      <c r="D166" s="8" t="s">
        <v>949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61</v>
      </c>
      <c r="B167" s="8" t="s">
        <v>95</v>
      </c>
      <c r="C167" s="8" t="s">
        <v>595</v>
      </c>
      <c r="D167" s="8" t="s">
        <v>949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61</v>
      </c>
      <c r="B168" s="8" t="s">
        <v>95</v>
      </c>
      <c r="C168" s="8" t="s">
        <v>596</v>
      </c>
      <c r="D168" s="8" t="s">
        <v>949</v>
      </c>
      <c r="E168" s="7">
        <v>18.869999</v>
      </c>
      <c r="F168" s="7">
        <v>56898662</v>
      </c>
      <c r="G168" s="6">
        <v>1073677751.9</v>
      </c>
      <c r="H168" s="7">
        <v>56710.6</v>
      </c>
      <c r="I168" s="6">
        <v>1070129.02</v>
      </c>
      <c r="J168" s="7">
        <v>1311480.96</v>
      </c>
      <c r="K168" s="6">
        <v>24747645.719999999</v>
      </c>
      <c r="L168" s="7">
        <v>-1254770.3600000001</v>
      </c>
      <c r="M168" s="6">
        <v>-23677516.690000001</v>
      </c>
    </row>
    <row r="169" spans="1:13" x14ac:dyDescent="0.25">
      <c r="A169" s="8" t="s">
        <v>61</v>
      </c>
      <c r="B169" s="8" t="s">
        <v>95</v>
      </c>
      <c r="C169" s="8" t="s">
        <v>597</v>
      </c>
      <c r="D169" s="8" t="s">
        <v>949</v>
      </c>
      <c r="E169" s="7">
        <v>18.869999</v>
      </c>
      <c r="F169" s="7">
        <v>20863714.690000001</v>
      </c>
      <c r="G169" s="6">
        <v>393698296.19999999</v>
      </c>
      <c r="H169" s="7">
        <v>166326.03</v>
      </c>
      <c r="I169" s="6">
        <v>3138572.19</v>
      </c>
      <c r="J169" s="7">
        <v>1781967.35</v>
      </c>
      <c r="K169" s="6">
        <v>33625723.899999999</v>
      </c>
      <c r="L169" s="7">
        <v>-1615641.32</v>
      </c>
      <c r="M169" s="6">
        <v>-30487151.710000001</v>
      </c>
    </row>
    <row r="170" spans="1:13" x14ac:dyDescent="0.25">
      <c r="A170" s="8" t="s">
        <v>61</v>
      </c>
      <c r="B170" s="8" t="s">
        <v>95</v>
      </c>
      <c r="C170" s="8" t="s">
        <v>598</v>
      </c>
      <c r="D170" s="8" t="s">
        <v>951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61</v>
      </c>
      <c r="B171" s="8" t="s">
        <v>95</v>
      </c>
      <c r="C171" s="8" t="s">
        <v>599</v>
      </c>
      <c r="D171" s="8" t="s">
        <v>951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61</v>
      </c>
      <c r="B172" s="8" t="s">
        <v>95</v>
      </c>
      <c r="C172" s="8" t="s">
        <v>600</v>
      </c>
      <c r="D172" s="8" t="s">
        <v>949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61</v>
      </c>
      <c r="B173" s="8" t="s">
        <v>95</v>
      </c>
      <c r="C173" s="8" t="s">
        <v>601</v>
      </c>
      <c r="D173" s="8" t="s">
        <v>949</v>
      </c>
      <c r="E173" s="7">
        <v>18.87</v>
      </c>
      <c r="F173" s="7">
        <v>6895111.8600000003</v>
      </c>
      <c r="G173" s="6">
        <v>130110760.8</v>
      </c>
      <c r="H173" s="7">
        <v>0</v>
      </c>
      <c r="I173" s="6">
        <v>0</v>
      </c>
      <c r="J173" s="7">
        <v>548668.85</v>
      </c>
      <c r="K173" s="6">
        <v>10353381.199999999</v>
      </c>
      <c r="L173" s="7">
        <v>-548668.85</v>
      </c>
      <c r="M173" s="6">
        <v>-10353381.199999999</v>
      </c>
    </row>
    <row r="174" spans="1:13" x14ac:dyDescent="0.25">
      <c r="A174" s="8" t="s">
        <v>61</v>
      </c>
      <c r="B174" s="8" t="s">
        <v>95</v>
      </c>
      <c r="C174" s="8" t="s">
        <v>602</v>
      </c>
      <c r="D174" s="8" t="s">
        <v>949</v>
      </c>
      <c r="E174" s="7">
        <v>18.87</v>
      </c>
      <c r="F174" s="7">
        <v>35407822.25</v>
      </c>
      <c r="G174" s="6">
        <v>668145605.86000001</v>
      </c>
      <c r="H174" s="7">
        <v>11819261.279999999</v>
      </c>
      <c r="I174" s="6">
        <v>223029460.34999999</v>
      </c>
      <c r="J174" s="7">
        <v>703101.72</v>
      </c>
      <c r="K174" s="6">
        <v>13267529.460000001</v>
      </c>
      <c r="L174" s="7">
        <v>11116159.560000001</v>
      </c>
      <c r="M174" s="6">
        <v>209761930.90000001</v>
      </c>
    </row>
    <row r="175" spans="1:13" x14ac:dyDescent="0.25">
      <c r="A175" s="8" t="s">
        <v>61</v>
      </c>
      <c r="B175" s="8" t="s">
        <v>95</v>
      </c>
      <c r="C175" s="8" t="s">
        <v>603</v>
      </c>
      <c r="D175" s="8" t="s">
        <v>949</v>
      </c>
      <c r="E175" s="7">
        <v>18.869999</v>
      </c>
      <c r="F175" s="7">
        <v>19081147.59</v>
      </c>
      <c r="G175" s="6">
        <v>360061255.01999998</v>
      </c>
      <c r="H175" s="7">
        <v>452211.95</v>
      </c>
      <c r="I175" s="6">
        <v>8533239.5</v>
      </c>
      <c r="J175" s="7">
        <v>246516.54</v>
      </c>
      <c r="K175" s="6">
        <v>0</v>
      </c>
      <c r="L175" s="7">
        <v>205695.41</v>
      </c>
      <c r="M175" s="6">
        <v>8533239.5</v>
      </c>
    </row>
    <row r="176" spans="1:13" x14ac:dyDescent="0.25">
      <c r="A176" s="8" t="s">
        <v>61</v>
      </c>
      <c r="B176" s="8" t="s">
        <v>95</v>
      </c>
      <c r="C176" s="8" t="s">
        <v>605</v>
      </c>
      <c r="D176" s="8" t="s">
        <v>949</v>
      </c>
      <c r="E176" s="7">
        <v>18.87</v>
      </c>
      <c r="F176" s="7">
        <v>12690731.25</v>
      </c>
      <c r="G176" s="6">
        <v>239474098.69</v>
      </c>
      <c r="H176" s="7">
        <v>58956.63</v>
      </c>
      <c r="I176" s="6">
        <v>1112511.6100000001</v>
      </c>
      <c r="J176" s="7">
        <v>245287.04000000001</v>
      </c>
      <c r="K176" s="6">
        <v>4628566.4400000004</v>
      </c>
      <c r="L176" s="7">
        <v>-186330.41</v>
      </c>
      <c r="M176" s="6">
        <v>-3516054.84</v>
      </c>
    </row>
    <row r="177" spans="1:13" x14ac:dyDescent="0.25">
      <c r="A177" s="8" t="s">
        <v>61</v>
      </c>
      <c r="B177" s="8" t="s">
        <v>95</v>
      </c>
      <c r="C177" s="8" t="s">
        <v>606</v>
      </c>
      <c r="D177" s="8" t="s">
        <v>949</v>
      </c>
      <c r="E177" s="7">
        <v>18.87</v>
      </c>
      <c r="F177" s="7">
        <v>1404745.85</v>
      </c>
      <c r="G177" s="6">
        <v>26507554.190000001</v>
      </c>
      <c r="H177" s="7">
        <v>0</v>
      </c>
      <c r="I177" s="6">
        <v>0</v>
      </c>
      <c r="J177" s="7">
        <v>3002.69</v>
      </c>
      <c r="K177" s="6">
        <v>56660.76</v>
      </c>
      <c r="L177" s="7">
        <v>-3002.69</v>
      </c>
      <c r="M177" s="6">
        <v>-56660.76</v>
      </c>
    </row>
    <row r="178" spans="1:13" x14ac:dyDescent="0.25">
      <c r="A178" s="8" t="s">
        <v>61</v>
      </c>
      <c r="B178" s="8" t="s">
        <v>95</v>
      </c>
      <c r="C178" s="8" t="s">
        <v>609</v>
      </c>
      <c r="D178" s="8" t="s">
        <v>949</v>
      </c>
      <c r="E178" s="7">
        <v>18.87</v>
      </c>
      <c r="F178" s="7">
        <v>22256453.850000001</v>
      </c>
      <c r="G178" s="6">
        <v>419979284.14999998</v>
      </c>
      <c r="H178" s="7">
        <v>304016.26</v>
      </c>
      <c r="I178" s="6">
        <v>5736786.8300000001</v>
      </c>
      <c r="J178" s="7">
        <v>624099.04</v>
      </c>
      <c r="K178" s="6">
        <v>11776748.890000001</v>
      </c>
      <c r="L178" s="7">
        <v>-320082.78000000003</v>
      </c>
      <c r="M178" s="6">
        <v>-6039962.0599999996</v>
      </c>
    </row>
    <row r="179" spans="1:13" x14ac:dyDescent="0.25">
      <c r="A179" s="8" t="s">
        <v>61</v>
      </c>
      <c r="B179" s="8" t="s">
        <v>95</v>
      </c>
      <c r="C179" s="8" t="s">
        <v>610</v>
      </c>
      <c r="D179" s="8" t="s">
        <v>949</v>
      </c>
      <c r="E179" s="7">
        <v>18.869999</v>
      </c>
      <c r="F179" s="7">
        <v>2763684.45</v>
      </c>
      <c r="G179" s="6">
        <v>52150725.57</v>
      </c>
      <c r="H179" s="7">
        <v>48693.75</v>
      </c>
      <c r="I179" s="6">
        <v>918851.06</v>
      </c>
      <c r="J179" s="7">
        <v>95118.07</v>
      </c>
      <c r="K179" s="6">
        <v>1794877.98</v>
      </c>
      <c r="L179" s="7">
        <v>-46424.32</v>
      </c>
      <c r="M179" s="6">
        <v>-876026.92</v>
      </c>
    </row>
    <row r="180" spans="1:13" x14ac:dyDescent="0.25">
      <c r="A180" s="8" t="s">
        <v>61</v>
      </c>
      <c r="B180" s="8" t="s">
        <v>95</v>
      </c>
      <c r="C180" s="8" t="s">
        <v>611</v>
      </c>
      <c r="D180" s="8" t="s">
        <v>949</v>
      </c>
      <c r="E180" s="7">
        <v>18.869999</v>
      </c>
      <c r="F180" s="7">
        <v>125753547.68000001</v>
      </c>
      <c r="G180" s="6">
        <v>2372969444.6999998</v>
      </c>
      <c r="H180" s="7">
        <v>2325296.5</v>
      </c>
      <c r="I180" s="6">
        <v>43878344.960000001</v>
      </c>
      <c r="J180" s="7">
        <v>613266.07999999996</v>
      </c>
      <c r="K180" s="6">
        <v>11572330.93</v>
      </c>
      <c r="L180" s="7">
        <v>1712030.42</v>
      </c>
      <c r="M180" s="6">
        <v>32306014.030000001</v>
      </c>
    </row>
    <row r="181" spans="1:13" x14ac:dyDescent="0.25">
      <c r="A181" s="8" t="s">
        <v>61</v>
      </c>
      <c r="B181" s="8" t="s">
        <v>95</v>
      </c>
      <c r="C181" s="8" t="s">
        <v>612</v>
      </c>
      <c r="D181" s="8" t="s">
        <v>949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61</v>
      </c>
      <c r="B182" s="8" t="s">
        <v>95</v>
      </c>
      <c r="C182" s="8" t="s">
        <v>613</v>
      </c>
      <c r="D182" s="8" t="s">
        <v>949</v>
      </c>
      <c r="E182" s="7">
        <v>18.869999</v>
      </c>
      <c r="F182" s="7">
        <v>11368333.91</v>
      </c>
      <c r="G182" s="6">
        <v>214520460.88</v>
      </c>
      <c r="H182" s="7">
        <v>194090.45</v>
      </c>
      <c r="I182" s="6">
        <v>2717750.43</v>
      </c>
      <c r="J182" s="7">
        <v>98069.74</v>
      </c>
      <c r="K182" s="6">
        <v>1850575.99</v>
      </c>
      <c r="L182" s="7">
        <v>96020.71</v>
      </c>
      <c r="M182" s="6">
        <v>867174.44</v>
      </c>
    </row>
    <row r="183" spans="1:13" x14ac:dyDescent="0.25">
      <c r="A183" s="8" t="s">
        <v>61</v>
      </c>
      <c r="B183" s="8" t="s">
        <v>95</v>
      </c>
      <c r="C183" s="8" t="s">
        <v>614</v>
      </c>
      <c r="D183" s="8" t="s">
        <v>949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61</v>
      </c>
      <c r="B184" s="8" t="s">
        <v>95</v>
      </c>
      <c r="C184" s="8" t="s">
        <v>615</v>
      </c>
      <c r="D184" s="8" t="s">
        <v>949</v>
      </c>
      <c r="E184" s="7">
        <v>18.869999</v>
      </c>
      <c r="F184" s="7">
        <v>27833384.449999999</v>
      </c>
      <c r="G184" s="6">
        <v>525215964.56999999</v>
      </c>
      <c r="H184" s="7">
        <v>144024.93</v>
      </c>
      <c r="I184" s="6">
        <v>2717750.43</v>
      </c>
      <c r="J184" s="7">
        <v>802385.68</v>
      </c>
      <c r="K184" s="6">
        <v>15141017.779999999</v>
      </c>
      <c r="L184" s="7">
        <v>-658360.75</v>
      </c>
      <c r="M184" s="6">
        <v>-12423267.35</v>
      </c>
    </row>
    <row r="185" spans="1:13" x14ac:dyDescent="0.25">
      <c r="A185" s="8" t="s">
        <v>61</v>
      </c>
      <c r="B185" s="8" t="s">
        <v>95</v>
      </c>
      <c r="C185" s="8" t="s">
        <v>616</v>
      </c>
      <c r="D185" s="8" t="s">
        <v>949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61</v>
      </c>
      <c r="B186" s="8" t="s">
        <v>95</v>
      </c>
      <c r="C186" s="8" t="s">
        <v>617</v>
      </c>
      <c r="D186" s="8" t="s">
        <v>949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61</v>
      </c>
      <c r="B187" s="8" t="s">
        <v>95</v>
      </c>
      <c r="C187" s="8" t="s">
        <v>618</v>
      </c>
      <c r="D187" s="8" t="s">
        <v>949</v>
      </c>
      <c r="E187" s="7">
        <v>18.87</v>
      </c>
      <c r="F187" s="7">
        <v>12234206.18</v>
      </c>
      <c r="G187" s="6">
        <v>230859470.62</v>
      </c>
      <c r="H187" s="7">
        <v>66316.639999999999</v>
      </c>
      <c r="I187" s="6">
        <v>1251395</v>
      </c>
      <c r="J187" s="7">
        <v>171270.3</v>
      </c>
      <c r="K187" s="6">
        <v>3231870.56</v>
      </c>
      <c r="L187" s="7">
        <v>-104953.66</v>
      </c>
      <c r="M187" s="6">
        <v>-1980475.56</v>
      </c>
    </row>
    <row r="188" spans="1:13" x14ac:dyDescent="0.25">
      <c r="A188" s="8" t="s">
        <v>61</v>
      </c>
      <c r="B188" s="8" t="s">
        <v>95</v>
      </c>
      <c r="C188" s="8" t="s">
        <v>619</v>
      </c>
      <c r="D188" s="8" t="s">
        <v>949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61</v>
      </c>
      <c r="B189" s="8" t="s">
        <v>95</v>
      </c>
      <c r="C189" s="8" t="s">
        <v>620</v>
      </c>
      <c r="D189" s="8" t="s">
        <v>949</v>
      </c>
      <c r="E189" s="7">
        <v>18.869999</v>
      </c>
      <c r="F189" s="7">
        <v>26792812.43</v>
      </c>
      <c r="G189" s="6">
        <v>505580370.55000001</v>
      </c>
      <c r="H189" s="7">
        <v>561280.06999999995</v>
      </c>
      <c r="I189" s="6">
        <v>10591354.92</v>
      </c>
      <c r="J189" s="7">
        <v>47307.57</v>
      </c>
      <c r="K189" s="6">
        <v>892693.85</v>
      </c>
      <c r="L189" s="7">
        <v>513972.5</v>
      </c>
      <c r="M189" s="6">
        <v>9698661.0700000003</v>
      </c>
    </row>
    <row r="190" spans="1:13" x14ac:dyDescent="0.25">
      <c r="A190" s="8" t="s">
        <v>62</v>
      </c>
      <c r="B190" s="8" t="s">
        <v>965</v>
      </c>
      <c r="C190" s="8" t="s">
        <v>626</v>
      </c>
      <c r="D190" s="8" t="s">
        <v>949</v>
      </c>
      <c r="E190" s="7">
        <v>18.74625</v>
      </c>
      <c r="F190" s="7">
        <v>884791370.97000003</v>
      </c>
      <c r="G190" s="6">
        <v>16586520238.139999</v>
      </c>
      <c r="H190" s="7">
        <v>8599001.8000000007</v>
      </c>
      <c r="I190" s="6">
        <v>161199037.53</v>
      </c>
      <c r="J190" s="7">
        <v>26907957.260000002</v>
      </c>
      <c r="K190" s="6">
        <v>504423293.83999997</v>
      </c>
      <c r="L190" s="7">
        <v>-18308955.460000001</v>
      </c>
      <c r="M190" s="6">
        <v>-343224256.31</v>
      </c>
    </row>
    <row r="191" spans="1:13" x14ac:dyDescent="0.25">
      <c r="A191" s="8" t="s">
        <v>62</v>
      </c>
      <c r="B191" s="8" t="s">
        <v>965</v>
      </c>
      <c r="C191" s="8" t="s">
        <v>627</v>
      </c>
      <c r="D191" s="8" t="s">
        <v>949</v>
      </c>
      <c r="E191" s="7">
        <v>18.74625</v>
      </c>
      <c r="F191" s="7">
        <v>228823778.78999999</v>
      </c>
      <c r="G191" s="6">
        <v>4289587763.1700001</v>
      </c>
      <c r="H191" s="7">
        <v>8102855.4800000004</v>
      </c>
      <c r="I191" s="6">
        <v>151898154.55000001</v>
      </c>
      <c r="J191" s="7">
        <v>5974293.4500000002</v>
      </c>
      <c r="K191" s="6">
        <v>111995598.66</v>
      </c>
      <c r="L191" s="7">
        <v>2128562.0299999998</v>
      </c>
      <c r="M191" s="6">
        <v>39902555.890000001</v>
      </c>
    </row>
    <row r="192" spans="1:13" x14ac:dyDescent="0.25">
      <c r="A192" s="8" t="s">
        <v>62</v>
      </c>
      <c r="B192" s="8" t="s">
        <v>965</v>
      </c>
      <c r="C192" s="8" t="s">
        <v>632</v>
      </c>
      <c r="D192" s="8" t="s">
        <v>949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62</v>
      </c>
      <c r="B193" s="8" t="s">
        <v>965</v>
      </c>
      <c r="C193" s="8" t="s">
        <v>640</v>
      </c>
      <c r="D193" s="8" t="s">
        <v>956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62</v>
      </c>
      <c r="B194" s="8" t="s">
        <v>965</v>
      </c>
      <c r="C194" s="8" t="s">
        <v>641</v>
      </c>
      <c r="D194" s="8" t="s">
        <v>950</v>
      </c>
      <c r="E194" s="7">
        <v>19.53172</v>
      </c>
      <c r="F194" s="7">
        <v>618440.78</v>
      </c>
      <c r="G194" s="6">
        <v>12079212.24</v>
      </c>
      <c r="H194" s="7">
        <v>0</v>
      </c>
      <c r="I194" s="6">
        <v>0</v>
      </c>
      <c r="J194" s="7">
        <v>986091.31</v>
      </c>
      <c r="K194" s="6">
        <v>19260059.350000001</v>
      </c>
      <c r="L194" s="7">
        <v>-986091.31</v>
      </c>
      <c r="M194" s="6">
        <v>-19260059.350000001</v>
      </c>
    </row>
    <row r="195" spans="1:13" x14ac:dyDescent="0.25">
      <c r="A195" s="8" t="s">
        <v>62</v>
      </c>
      <c r="B195" s="8" t="s">
        <v>965</v>
      </c>
      <c r="C195" s="8" t="s">
        <v>642</v>
      </c>
      <c r="D195" s="8" t="s">
        <v>956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62</v>
      </c>
      <c r="B196" s="8" t="s">
        <v>965</v>
      </c>
      <c r="C196" s="8" t="s">
        <v>643</v>
      </c>
      <c r="D196" s="8" t="s">
        <v>950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62</v>
      </c>
      <c r="B197" s="8" t="s">
        <v>965</v>
      </c>
      <c r="C197" s="8" t="s">
        <v>644</v>
      </c>
      <c r="D197" s="8" t="s">
        <v>951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62</v>
      </c>
      <c r="B198" s="8" t="s">
        <v>965</v>
      </c>
      <c r="C198" s="8" t="s">
        <v>645</v>
      </c>
      <c r="D198" s="8" t="s">
        <v>949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62</v>
      </c>
      <c r="B199" s="8" t="s">
        <v>965</v>
      </c>
      <c r="C199" s="8" t="s">
        <v>646</v>
      </c>
      <c r="D199" s="8" t="s">
        <v>949</v>
      </c>
      <c r="E199" s="7">
        <v>18.746248999999999</v>
      </c>
      <c r="F199" s="7">
        <v>89501972.560000002</v>
      </c>
      <c r="G199" s="6">
        <v>1677826353.02</v>
      </c>
      <c r="H199" s="7">
        <v>336747.54</v>
      </c>
      <c r="I199" s="6">
        <v>6312753.5700000003</v>
      </c>
      <c r="J199" s="7">
        <v>25060.27</v>
      </c>
      <c r="K199" s="6">
        <v>469786.16</v>
      </c>
      <c r="L199" s="7">
        <v>311687.27</v>
      </c>
      <c r="M199" s="6">
        <v>5842967.4100000001</v>
      </c>
    </row>
    <row r="200" spans="1:13" x14ac:dyDescent="0.25">
      <c r="A200" s="8" t="s">
        <v>62</v>
      </c>
      <c r="B200" s="8" t="s">
        <v>965</v>
      </c>
      <c r="C200" s="8" t="s">
        <v>647</v>
      </c>
      <c r="D200" s="8" t="s">
        <v>949</v>
      </c>
      <c r="E200" s="7">
        <v>18.746248999999999</v>
      </c>
      <c r="F200" s="7">
        <v>165461456.65000001</v>
      </c>
      <c r="G200" s="6">
        <v>3101781831.71</v>
      </c>
      <c r="H200" s="7">
        <v>2898632.14</v>
      </c>
      <c r="I200" s="6">
        <v>54338482.770000003</v>
      </c>
      <c r="J200" s="7">
        <v>11670532.59</v>
      </c>
      <c r="K200" s="6">
        <v>218778721.49000001</v>
      </c>
      <c r="L200" s="7">
        <v>-8771900.4499999993</v>
      </c>
      <c r="M200" s="6">
        <v>-164440238.72</v>
      </c>
    </row>
    <row r="201" spans="1:13" x14ac:dyDescent="0.25">
      <c r="A201" s="8" t="s">
        <v>62</v>
      </c>
      <c r="B201" s="8" t="s">
        <v>965</v>
      </c>
      <c r="C201" s="8" t="s">
        <v>648</v>
      </c>
      <c r="D201" s="8" t="s">
        <v>951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62</v>
      </c>
      <c r="B202" s="8" t="s">
        <v>965</v>
      </c>
      <c r="C202" s="8" t="s">
        <v>649</v>
      </c>
      <c r="D202" s="8" t="s">
        <v>951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62</v>
      </c>
      <c r="B203" s="8" t="s">
        <v>965</v>
      </c>
      <c r="C203" s="8" t="s">
        <v>650</v>
      </c>
      <c r="D203" s="8" t="s">
        <v>949</v>
      </c>
      <c r="E203" s="7">
        <v>0</v>
      </c>
      <c r="F203" s="7">
        <v>0</v>
      </c>
      <c r="G203" s="6">
        <v>0</v>
      </c>
      <c r="H203" s="7">
        <v>2933.19</v>
      </c>
      <c r="I203" s="6">
        <v>54986.31</v>
      </c>
      <c r="J203" s="7">
        <v>0</v>
      </c>
      <c r="K203" s="6">
        <v>0</v>
      </c>
      <c r="L203" s="7">
        <v>2933.19</v>
      </c>
      <c r="M203" s="6">
        <v>54986.31</v>
      </c>
    </row>
    <row r="204" spans="1:13" x14ac:dyDescent="0.25">
      <c r="A204" s="8" t="s">
        <v>62</v>
      </c>
      <c r="B204" s="8" t="s">
        <v>965</v>
      </c>
      <c r="C204" s="8" t="s">
        <v>651</v>
      </c>
      <c r="D204" s="8" t="s">
        <v>949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62</v>
      </c>
      <c r="B205" s="8" t="s">
        <v>965</v>
      </c>
      <c r="C205" s="8" t="s">
        <v>667</v>
      </c>
      <c r="D205" s="8" t="s">
        <v>949</v>
      </c>
      <c r="E205" s="7">
        <v>18.746248999999999</v>
      </c>
      <c r="F205" s="7">
        <v>58665737.020000003</v>
      </c>
      <c r="G205" s="6">
        <v>1099762572.5599999</v>
      </c>
      <c r="H205" s="7">
        <v>3564054.94</v>
      </c>
      <c r="I205" s="6">
        <v>66812664.960000001</v>
      </c>
      <c r="J205" s="7">
        <v>4326722.32</v>
      </c>
      <c r="K205" s="6">
        <v>81109818.230000004</v>
      </c>
      <c r="L205" s="7">
        <v>-762667.38</v>
      </c>
      <c r="M205" s="6">
        <v>-14297153.27</v>
      </c>
    </row>
    <row r="206" spans="1:13" x14ac:dyDescent="0.25">
      <c r="A206" s="8" t="s">
        <v>62</v>
      </c>
      <c r="B206" s="8" t="s">
        <v>965</v>
      </c>
      <c r="C206" s="8" t="s">
        <v>668</v>
      </c>
      <c r="D206" s="8" t="s">
        <v>949</v>
      </c>
      <c r="E206" s="7">
        <v>18.74625</v>
      </c>
      <c r="F206" s="7">
        <v>1166665.06</v>
      </c>
      <c r="G206" s="6">
        <v>21870594.940000001</v>
      </c>
      <c r="H206" s="7">
        <v>131216.48000000001</v>
      </c>
      <c r="I206" s="6">
        <v>2459817.0299999998</v>
      </c>
      <c r="J206" s="7">
        <v>156204.38</v>
      </c>
      <c r="K206" s="6">
        <v>2928246.36</v>
      </c>
      <c r="L206" s="7">
        <v>-24987.9</v>
      </c>
      <c r="M206" s="6">
        <v>-468429.33</v>
      </c>
    </row>
    <row r="207" spans="1:13" x14ac:dyDescent="0.25">
      <c r="A207" s="8" t="s">
        <v>62</v>
      </c>
      <c r="B207" s="8" t="s">
        <v>965</v>
      </c>
      <c r="C207" s="8" t="s">
        <v>669</v>
      </c>
      <c r="D207" s="8" t="s">
        <v>949</v>
      </c>
      <c r="E207" s="7">
        <v>18.74625</v>
      </c>
      <c r="F207" s="7">
        <v>58953246.43</v>
      </c>
      <c r="G207" s="6">
        <v>1105152295.96</v>
      </c>
      <c r="H207" s="7">
        <v>2895974.21</v>
      </c>
      <c r="I207" s="6">
        <v>54288656.539999999</v>
      </c>
      <c r="J207" s="7">
        <v>2950989.97</v>
      </c>
      <c r="K207" s="6">
        <v>55319995.710000001</v>
      </c>
      <c r="L207" s="7">
        <v>-55015.76</v>
      </c>
      <c r="M207" s="6">
        <v>-1031339.17</v>
      </c>
    </row>
    <row r="208" spans="1:13" x14ac:dyDescent="0.25">
      <c r="A208" s="8" t="s">
        <v>62</v>
      </c>
      <c r="B208" s="8" t="s">
        <v>965</v>
      </c>
      <c r="C208" s="8" t="s">
        <v>670</v>
      </c>
      <c r="D208" s="8" t="s">
        <v>951</v>
      </c>
      <c r="E208" s="7">
        <v>23.534039</v>
      </c>
      <c r="F208" s="7">
        <v>4382093.42</v>
      </c>
      <c r="G208" s="6">
        <v>103128361.79000001</v>
      </c>
      <c r="H208" s="7">
        <v>566959.89</v>
      </c>
      <c r="I208" s="6">
        <v>13342856.68</v>
      </c>
      <c r="J208" s="7">
        <v>84241.15</v>
      </c>
      <c r="K208" s="6">
        <v>1982534.5</v>
      </c>
      <c r="L208" s="7">
        <v>482718.74</v>
      </c>
      <c r="M208" s="6">
        <v>11360322.18</v>
      </c>
    </row>
    <row r="209" spans="1:13" x14ac:dyDescent="0.25">
      <c r="A209" s="8" t="s">
        <v>62</v>
      </c>
      <c r="B209" s="8" t="s">
        <v>965</v>
      </c>
      <c r="C209" s="8" t="s">
        <v>677</v>
      </c>
      <c r="D209" s="8" t="s">
        <v>949</v>
      </c>
      <c r="E209" s="7">
        <v>18.746248999999999</v>
      </c>
      <c r="F209" s="7">
        <v>6577770.25</v>
      </c>
      <c r="G209" s="6">
        <v>123308525.53</v>
      </c>
      <c r="H209" s="7">
        <v>459906.64</v>
      </c>
      <c r="I209" s="6">
        <v>8621524.9000000004</v>
      </c>
      <c r="J209" s="7">
        <v>2355419.3199999998</v>
      </c>
      <c r="K209" s="6">
        <v>44155279.380000003</v>
      </c>
      <c r="L209" s="7">
        <v>-1895512.68</v>
      </c>
      <c r="M209" s="6">
        <v>-35533754.479999997</v>
      </c>
    </row>
    <row r="210" spans="1:13" x14ac:dyDescent="0.25">
      <c r="A210" s="8" t="s">
        <v>62</v>
      </c>
      <c r="B210" s="8" t="s">
        <v>965</v>
      </c>
      <c r="C210" s="8" t="s">
        <v>678</v>
      </c>
      <c r="D210" s="8" t="s">
        <v>949</v>
      </c>
      <c r="E210" s="7">
        <v>18.746248999999999</v>
      </c>
      <c r="F210" s="7">
        <v>360078102.13</v>
      </c>
      <c r="G210" s="6">
        <v>6750114122.0200005</v>
      </c>
      <c r="H210" s="7">
        <v>14965288.67</v>
      </c>
      <c r="I210" s="6">
        <v>280543042.67000002</v>
      </c>
      <c r="J210" s="7">
        <v>13421712.630000001</v>
      </c>
      <c r="K210" s="6">
        <v>251606780.37</v>
      </c>
      <c r="L210" s="7">
        <v>1543576.04</v>
      </c>
      <c r="M210" s="6">
        <v>28936262.300000001</v>
      </c>
    </row>
    <row r="211" spans="1:13" x14ac:dyDescent="0.25">
      <c r="A211" s="8" t="s">
        <v>62</v>
      </c>
      <c r="B211" s="8" t="s">
        <v>965</v>
      </c>
      <c r="C211" s="8" t="s">
        <v>679</v>
      </c>
      <c r="D211" s="8" t="s">
        <v>951</v>
      </c>
      <c r="E211" s="7">
        <v>23.534039</v>
      </c>
      <c r="F211" s="7">
        <v>6362423.9900000002</v>
      </c>
      <c r="G211" s="6">
        <v>149733540.63</v>
      </c>
      <c r="H211" s="7">
        <v>263519.07</v>
      </c>
      <c r="I211" s="6">
        <v>6201668.2699999996</v>
      </c>
      <c r="J211" s="7">
        <v>163182.07</v>
      </c>
      <c r="K211" s="6">
        <v>3840333.28</v>
      </c>
      <c r="L211" s="7">
        <v>100337</v>
      </c>
      <c r="M211" s="6">
        <v>2361334.9900000002</v>
      </c>
    </row>
    <row r="212" spans="1:13" x14ac:dyDescent="0.25">
      <c r="A212" s="8" t="s">
        <v>62</v>
      </c>
      <c r="B212" s="8" t="s">
        <v>965</v>
      </c>
      <c r="C212" s="8" t="s">
        <v>680</v>
      </c>
      <c r="D212" s="8" t="s">
        <v>949</v>
      </c>
      <c r="E212" s="7">
        <v>18.74625</v>
      </c>
      <c r="F212" s="7">
        <v>635287331.77999997</v>
      </c>
      <c r="G212" s="6">
        <v>11909255143.41</v>
      </c>
      <c r="H212" s="7">
        <v>657588.43000000005</v>
      </c>
      <c r="I212" s="6">
        <v>12327317.18</v>
      </c>
      <c r="J212" s="7">
        <v>7929688.1399999997</v>
      </c>
      <c r="K212" s="6">
        <v>148651916.30000001</v>
      </c>
      <c r="L212" s="7">
        <v>-7272099.71</v>
      </c>
      <c r="M212" s="6">
        <v>-136324599.12</v>
      </c>
    </row>
    <row r="213" spans="1:13" x14ac:dyDescent="0.25">
      <c r="A213" s="8" t="s">
        <v>62</v>
      </c>
      <c r="B213" s="8" t="s">
        <v>95</v>
      </c>
      <c r="C213" s="8" t="s">
        <v>626</v>
      </c>
      <c r="D213" s="8" t="s">
        <v>949</v>
      </c>
      <c r="E213" s="7">
        <v>18.746248999999999</v>
      </c>
      <c r="F213" s="7">
        <v>650686.65</v>
      </c>
      <c r="G213" s="6">
        <v>12197934.59</v>
      </c>
      <c r="H213" s="7">
        <v>0</v>
      </c>
      <c r="I213" s="6">
        <v>0</v>
      </c>
      <c r="J213" s="7">
        <v>9.2899999999999991</v>
      </c>
      <c r="K213" s="6">
        <v>174.15</v>
      </c>
      <c r="L213" s="7">
        <v>-9.2899999999999991</v>
      </c>
      <c r="M213" s="6">
        <v>-174.15</v>
      </c>
    </row>
    <row r="214" spans="1:13" x14ac:dyDescent="0.25">
      <c r="A214" s="8" t="s">
        <v>62</v>
      </c>
      <c r="B214" s="8" t="s">
        <v>95</v>
      </c>
      <c r="C214" s="8" t="s">
        <v>627</v>
      </c>
      <c r="D214" s="8" t="s">
        <v>949</v>
      </c>
      <c r="E214" s="7">
        <v>18.746248999999999</v>
      </c>
      <c r="F214" s="7">
        <v>18292718.850000001</v>
      </c>
      <c r="G214" s="6">
        <v>342919880.64999998</v>
      </c>
      <c r="H214" s="7">
        <v>172683.95</v>
      </c>
      <c r="I214" s="6">
        <v>3237176.49</v>
      </c>
      <c r="J214" s="7">
        <v>67501.179999999993</v>
      </c>
      <c r="K214" s="6">
        <v>1265394.01</v>
      </c>
      <c r="L214" s="7">
        <v>105182.77</v>
      </c>
      <c r="M214" s="6">
        <v>1971782.48</v>
      </c>
    </row>
    <row r="215" spans="1:13" x14ac:dyDescent="0.25">
      <c r="A215" s="8" t="s">
        <v>62</v>
      </c>
      <c r="B215" s="8" t="s">
        <v>95</v>
      </c>
      <c r="C215" s="8" t="s">
        <v>632</v>
      </c>
      <c r="D215" s="8" t="s">
        <v>949</v>
      </c>
      <c r="E215" s="7">
        <v>18.74625</v>
      </c>
      <c r="F215" s="7">
        <v>779651.33</v>
      </c>
      <c r="G215" s="6">
        <v>14615538.77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62</v>
      </c>
      <c r="B216" s="8" t="s">
        <v>95</v>
      </c>
      <c r="C216" s="8" t="s">
        <v>640</v>
      </c>
      <c r="D216" s="8" t="s">
        <v>956</v>
      </c>
      <c r="E216" s="7">
        <v>20.745048000000001</v>
      </c>
      <c r="F216" s="7">
        <v>14533.21</v>
      </c>
      <c r="G216" s="6">
        <v>301492.14</v>
      </c>
      <c r="H216" s="7">
        <v>5593.33</v>
      </c>
      <c r="I216" s="6">
        <v>116033.91</v>
      </c>
      <c r="J216" s="7">
        <v>0</v>
      </c>
      <c r="K216" s="6">
        <v>0</v>
      </c>
      <c r="L216" s="7">
        <v>5593.33</v>
      </c>
      <c r="M216" s="6">
        <v>116033.91</v>
      </c>
    </row>
    <row r="217" spans="1:13" x14ac:dyDescent="0.25">
      <c r="A217" s="8" t="s">
        <v>62</v>
      </c>
      <c r="B217" s="8" t="s">
        <v>95</v>
      </c>
      <c r="C217" s="8" t="s">
        <v>641</v>
      </c>
      <c r="D217" s="8" t="s">
        <v>950</v>
      </c>
      <c r="E217" s="7">
        <v>19.531718999999999</v>
      </c>
      <c r="F217" s="7">
        <v>1810547.06</v>
      </c>
      <c r="G217" s="6">
        <v>35363098.130000003</v>
      </c>
      <c r="H217" s="7">
        <v>5000</v>
      </c>
      <c r="I217" s="6">
        <v>97658.6</v>
      </c>
      <c r="J217" s="7">
        <v>14.62</v>
      </c>
      <c r="K217" s="6">
        <v>285.55</v>
      </c>
      <c r="L217" s="7">
        <v>4985.38</v>
      </c>
      <c r="M217" s="6">
        <v>97373.05</v>
      </c>
    </row>
    <row r="218" spans="1:13" x14ac:dyDescent="0.25">
      <c r="A218" s="8" t="s">
        <v>62</v>
      </c>
      <c r="B218" s="8" t="s">
        <v>95</v>
      </c>
      <c r="C218" s="8" t="s">
        <v>642</v>
      </c>
      <c r="D218" s="8" t="s">
        <v>956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62</v>
      </c>
      <c r="B219" s="8" t="s">
        <v>95</v>
      </c>
      <c r="C219" s="8" t="s">
        <v>643</v>
      </c>
      <c r="D219" s="8" t="s">
        <v>950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62</v>
      </c>
      <c r="B220" s="8" t="s">
        <v>95</v>
      </c>
      <c r="C220" s="8" t="s">
        <v>644</v>
      </c>
      <c r="D220" s="8" t="s">
        <v>951</v>
      </c>
      <c r="E220" s="7">
        <v>0</v>
      </c>
      <c r="F220" s="7">
        <v>0</v>
      </c>
      <c r="G220" s="6">
        <v>0</v>
      </c>
      <c r="H220" s="7">
        <v>250</v>
      </c>
      <c r="I220" s="6">
        <v>5883.51</v>
      </c>
      <c r="J220" s="7">
        <v>0</v>
      </c>
      <c r="K220" s="6">
        <v>0</v>
      </c>
      <c r="L220" s="7">
        <v>250</v>
      </c>
      <c r="M220" s="6">
        <v>5883.51</v>
      </c>
    </row>
    <row r="221" spans="1:13" x14ac:dyDescent="0.25">
      <c r="A221" s="8" t="s">
        <v>62</v>
      </c>
      <c r="B221" s="8" t="s">
        <v>95</v>
      </c>
      <c r="C221" s="8" t="s">
        <v>645</v>
      </c>
      <c r="D221" s="8" t="s">
        <v>949</v>
      </c>
      <c r="E221" s="7">
        <v>18.74625</v>
      </c>
      <c r="F221" s="7">
        <v>1971175.98</v>
      </c>
      <c r="G221" s="6">
        <v>36952157.719999999</v>
      </c>
      <c r="H221" s="7">
        <v>54276.53</v>
      </c>
      <c r="I221" s="6">
        <v>1017481.4</v>
      </c>
      <c r="J221" s="7">
        <v>0</v>
      </c>
      <c r="K221" s="6">
        <v>0</v>
      </c>
      <c r="L221" s="7">
        <v>54276.53</v>
      </c>
      <c r="M221" s="6">
        <v>1017481.4</v>
      </c>
    </row>
    <row r="222" spans="1:13" x14ac:dyDescent="0.25">
      <c r="A222" s="8" t="s">
        <v>62</v>
      </c>
      <c r="B222" s="8" t="s">
        <v>95</v>
      </c>
      <c r="C222" s="8" t="s">
        <v>646</v>
      </c>
      <c r="D222" s="8" t="s">
        <v>949</v>
      </c>
      <c r="E222" s="7">
        <v>18.746248999999999</v>
      </c>
      <c r="F222" s="7">
        <v>142531.25</v>
      </c>
      <c r="G222" s="6">
        <v>2671926.36</v>
      </c>
      <c r="H222" s="7">
        <v>0</v>
      </c>
      <c r="I222" s="6">
        <v>0</v>
      </c>
      <c r="J222" s="7">
        <v>418575.3</v>
      </c>
      <c r="K222" s="6">
        <v>7846717.1699999999</v>
      </c>
      <c r="L222" s="7">
        <v>-418575.3</v>
      </c>
      <c r="M222" s="6">
        <v>-7846717.1699999999</v>
      </c>
    </row>
    <row r="223" spans="1:13" x14ac:dyDescent="0.25">
      <c r="A223" s="8" t="s">
        <v>62</v>
      </c>
      <c r="B223" s="8" t="s">
        <v>95</v>
      </c>
      <c r="C223" s="8" t="s">
        <v>647</v>
      </c>
      <c r="D223" s="8" t="s">
        <v>949</v>
      </c>
      <c r="E223" s="7">
        <v>18.74625</v>
      </c>
      <c r="F223" s="7">
        <v>280340.19</v>
      </c>
      <c r="G223" s="6">
        <v>5255327.37</v>
      </c>
      <c r="H223" s="7">
        <v>291504.09000000003</v>
      </c>
      <c r="I223" s="6">
        <v>5464608.54</v>
      </c>
      <c r="J223" s="7">
        <v>350992.05</v>
      </c>
      <c r="K223" s="6">
        <v>6579784.71</v>
      </c>
      <c r="L223" s="7">
        <v>-59487.96</v>
      </c>
      <c r="M223" s="6">
        <v>-1115176.17</v>
      </c>
    </row>
    <row r="224" spans="1:13" x14ac:dyDescent="0.25">
      <c r="A224" s="8" t="s">
        <v>62</v>
      </c>
      <c r="B224" s="8" t="s">
        <v>95</v>
      </c>
      <c r="C224" s="8" t="s">
        <v>648</v>
      </c>
      <c r="D224" s="8" t="s">
        <v>951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62</v>
      </c>
      <c r="B225" s="8" t="s">
        <v>95</v>
      </c>
      <c r="C225" s="8" t="s">
        <v>649</v>
      </c>
      <c r="D225" s="8" t="s">
        <v>951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62</v>
      </c>
      <c r="B226" s="8" t="s">
        <v>95</v>
      </c>
      <c r="C226" s="8" t="s">
        <v>650</v>
      </c>
      <c r="D226" s="8" t="s">
        <v>949</v>
      </c>
      <c r="E226" s="7">
        <v>18.74625</v>
      </c>
      <c r="F226" s="7">
        <v>3396604.54</v>
      </c>
      <c r="G226" s="6">
        <v>63673597.939999998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62</v>
      </c>
      <c r="B227" s="8" t="s">
        <v>95</v>
      </c>
      <c r="C227" s="8" t="s">
        <v>651</v>
      </c>
      <c r="D227" s="8" t="s">
        <v>949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62</v>
      </c>
      <c r="B228" s="8" t="s">
        <v>95</v>
      </c>
      <c r="C228" s="8" t="s">
        <v>667</v>
      </c>
      <c r="D228" s="8" t="s">
        <v>949</v>
      </c>
      <c r="E228" s="7">
        <v>18.746248999999999</v>
      </c>
      <c r="F228" s="7">
        <v>834141.43</v>
      </c>
      <c r="G228" s="6">
        <v>15637023.77</v>
      </c>
      <c r="H228" s="7">
        <v>0</v>
      </c>
      <c r="I228" s="6">
        <v>0</v>
      </c>
      <c r="J228" s="7">
        <v>57.08</v>
      </c>
      <c r="K228" s="6">
        <v>1070.03</v>
      </c>
      <c r="L228" s="7">
        <v>-57.08</v>
      </c>
      <c r="M228" s="6">
        <v>-1070.03</v>
      </c>
    </row>
    <row r="229" spans="1:13" x14ac:dyDescent="0.25">
      <c r="A229" s="8" t="s">
        <v>62</v>
      </c>
      <c r="B229" s="8" t="s">
        <v>95</v>
      </c>
      <c r="C229" s="8" t="s">
        <v>668</v>
      </c>
      <c r="D229" s="8" t="s">
        <v>949</v>
      </c>
      <c r="E229" s="7">
        <v>18.74625</v>
      </c>
      <c r="F229" s="7">
        <v>4898711.6100000003</v>
      </c>
      <c r="G229" s="6">
        <v>91832472.549999997</v>
      </c>
      <c r="H229" s="7">
        <v>0</v>
      </c>
      <c r="I229" s="6">
        <v>0</v>
      </c>
      <c r="J229" s="7">
        <v>453952.04</v>
      </c>
      <c r="K229" s="6">
        <v>8509898.3900000006</v>
      </c>
      <c r="L229" s="7">
        <v>-453952.04</v>
      </c>
      <c r="M229" s="6">
        <v>-8509898.3900000006</v>
      </c>
    </row>
    <row r="230" spans="1:13" x14ac:dyDescent="0.25">
      <c r="A230" s="8" t="s">
        <v>62</v>
      </c>
      <c r="B230" s="8" t="s">
        <v>95</v>
      </c>
      <c r="C230" s="8" t="s">
        <v>669</v>
      </c>
      <c r="D230" s="8" t="s">
        <v>949</v>
      </c>
      <c r="E230" s="7">
        <v>18.74625</v>
      </c>
      <c r="F230" s="7">
        <v>1386591.4</v>
      </c>
      <c r="G230" s="6">
        <v>25993389.109999999</v>
      </c>
      <c r="H230" s="7">
        <v>712804.98</v>
      </c>
      <c r="I230" s="6">
        <v>13362420.35</v>
      </c>
      <c r="J230" s="7">
        <v>451718.04</v>
      </c>
      <c r="K230" s="6">
        <v>8468019.2300000004</v>
      </c>
      <c r="L230" s="7">
        <v>261086.94</v>
      </c>
      <c r="M230" s="6">
        <v>4894401.12</v>
      </c>
    </row>
    <row r="231" spans="1:13" x14ac:dyDescent="0.25">
      <c r="A231" s="8" t="s">
        <v>62</v>
      </c>
      <c r="B231" s="8" t="s">
        <v>95</v>
      </c>
      <c r="C231" s="8" t="s">
        <v>670</v>
      </c>
      <c r="D231" s="8" t="s">
        <v>951</v>
      </c>
      <c r="E231" s="7">
        <v>23.534039</v>
      </c>
      <c r="F231" s="7">
        <v>546315.19999999995</v>
      </c>
      <c r="G231" s="6">
        <v>12857003.689999999</v>
      </c>
      <c r="H231" s="7">
        <v>0</v>
      </c>
      <c r="I231" s="6">
        <v>0</v>
      </c>
      <c r="J231" s="7">
        <v>128088.58</v>
      </c>
      <c r="K231" s="6">
        <v>3014441.75</v>
      </c>
      <c r="L231" s="7">
        <v>-128088.58</v>
      </c>
      <c r="M231" s="6">
        <v>-3014441.75</v>
      </c>
    </row>
    <row r="232" spans="1:13" x14ac:dyDescent="0.25">
      <c r="A232" s="8" t="s">
        <v>62</v>
      </c>
      <c r="B232" s="8" t="s">
        <v>95</v>
      </c>
      <c r="C232" s="8" t="s">
        <v>677</v>
      </c>
      <c r="D232" s="8" t="s">
        <v>949</v>
      </c>
      <c r="E232" s="7">
        <v>18.746248999999999</v>
      </c>
      <c r="F232" s="7">
        <v>16776085.16</v>
      </c>
      <c r="G232" s="6">
        <v>314488686.42000002</v>
      </c>
      <c r="H232" s="7">
        <v>439.97</v>
      </c>
      <c r="I232" s="6">
        <v>8247.7900000000009</v>
      </c>
      <c r="J232" s="7">
        <v>327238.77</v>
      </c>
      <c r="K232" s="6">
        <v>6134499.8099999996</v>
      </c>
      <c r="L232" s="7">
        <v>-326798.8</v>
      </c>
      <c r="M232" s="6">
        <v>-6126252.0199999996</v>
      </c>
    </row>
    <row r="233" spans="1:13" x14ac:dyDescent="0.25">
      <c r="A233" s="8" t="s">
        <v>62</v>
      </c>
      <c r="B233" s="8" t="s">
        <v>95</v>
      </c>
      <c r="C233" s="8" t="s">
        <v>678</v>
      </c>
      <c r="D233" s="8" t="s">
        <v>949</v>
      </c>
      <c r="E233" s="7">
        <v>18.746248999999999</v>
      </c>
      <c r="F233" s="7">
        <v>6903187.0899999999</v>
      </c>
      <c r="G233" s="6">
        <v>129408870.93000001</v>
      </c>
      <c r="H233" s="7">
        <v>285113.55</v>
      </c>
      <c r="I233" s="6">
        <v>5344809.87</v>
      </c>
      <c r="J233" s="7">
        <v>73051.22</v>
      </c>
      <c r="K233" s="6">
        <v>1369436.43</v>
      </c>
      <c r="L233" s="7">
        <v>212062.33</v>
      </c>
      <c r="M233" s="6">
        <v>3975373.44</v>
      </c>
    </row>
    <row r="234" spans="1:13" x14ac:dyDescent="0.25">
      <c r="A234" s="8" t="s">
        <v>62</v>
      </c>
      <c r="B234" s="8" t="s">
        <v>95</v>
      </c>
      <c r="C234" s="8" t="s">
        <v>679</v>
      </c>
      <c r="D234" s="8" t="s">
        <v>951</v>
      </c>
      <c r="E234" s="7">
        <v>23.534039</v>
      </c>
      <c r="F234" s="7">
        <v>1037033.78</v>
      </c>
      <c r="G234" s="6">
        <v>24405594.41</v>
      </c>
      <c r="H234" s="7">
        <v>3250</v>
      </c>
      <c r="I234" s="6">
        <v>76485.62</v>
      </c>
      <c r="J234" s="7">
        <v>95767.79</v>
      </c>
      <c r="K234" s="6">
        <v>2253802.9300000002</v>
      </c>
      <c r="L234" s="7">
        <v>-92517.79</v>
      </c>
      <c r="M234" s="6">
        <v>-2177317.31</v>
      </c>
    </row>
    <row r="235" spans="1:13" x14ac:dyDescent="0.25">
      <c r="A235" s="8" t="s">
        <v>62</v>
      </c>
      <c r="B235" s="8" t="s">
        <v>95</v>
      </c>
      <c r="C235" s="8" t="s">
        <v>680</v>
      </c>
      <c r="D235" s="8" t="s">
        <v>949</v>
      </c>
      <c r="E235" s="7">
        <v>18.746248999999999</v>
      </c>
      <c r="F235" s="7">
        <v>3083393.89</v>
      </c>
      <c r="G235" s="6">
        <v>57802072.640000001</v>
      </c>
      <c r="H235" s="7">
        <v>10113.84</v>
      </c>
      <c r="I235" s="6">
        <v>189596.57</v>
      </c>
      <c r="J235" s="7">
        <v>181393.56</v>
      </c>
      <c r="K235" s="6">
        <v>3400449.1</v>
      </c>
      <c r="L235" s="7">
        <v>-171279.72</v>
      </c>
      <c r="M235" s="6">
        <v>-3210852.53</v>
      </c>
    </row>
    <row r="236" spans="1:13" x14ac:dyDescent="0.25">
      <c r="A236" s="8" t="s">
        <v>63</v>
      </c>
      <c r="B236" s="8" t="s">
        <v>965</v>
      </c>
      <c r="C236" s="8" t="s">
        <v>681</v>
      </c>
      <c r="D236" s="8" t="s">
        <v>951</v>
      </c>
      <c r="E236" s="7">
        <v>23.534039</v>
      </c>
      <c r="F236" s="7">
        <v>603284.9</v>
      </c>
      <c r="G236" s="6">
        <v>14197730.960000001</v>
      </c>
      <c r="H236" s="7">
        <v>0</v>
      </c>
      <c r="I236" s="6">
        <v>0</v>
      </c>
      <c r="J236" s="7">
        <v>5000</v>
      </c>
      <c r="K236" s="6">
        <v>117670.19</v>
      </c>
      <c r="L236" s="7">
        <v>-5000</v>
      </c>
      <c r="M236" s="6">
        <v>-117670.19</v>
      </c>
    </row>
    <row r="237" spans="1:13" x14ac:dyDescent="0.25">
      <c r="A237" s="8" t="s">
        <v>63</v>
      </c>
      <c r="B237" s="8" t="s">
        <v>965</v>
      </c>
      <c r="C237" s="8" t="s">
        <v>682</v>
      </c>
      <c r="D237" s="8" t="s">
        <v>951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63</v>
      </c>
      <c r="B238" s="8" t="s">
        <v>965</v>
      </c>
      <c r="C238" s="8" t="s">
        <v>683</v>
      </c>
      <c r="D238" s="8" t="s">
        <v>951</v>
      </c>
      <c r="E238" s="7">
        <v>23.534040000000001</v>
      </c>
      <c r="F238" s="7">
        <v>5486515.96</v>
      </c>
      <c r="G238" s="6">
        <v>129119886.16</v>
      </c>
      <c r="H238" s="7">
        <v>2334909.4300000002</v>
      </c>
      <c r="I238" s="6">
        <v>54949852.009999998</v>
      </c>
      <c r="J238" s="7">
        <v>232884.38</v>
      </c>
      <c r="K238" s="6">
        <v>5480710.3399999999</v>
      </c>
      <c r="L238" s="7">
        <v>2102025.0499999998</v>
      </c>
      <c r="M238" s="6">
        <v>49469141.670000002</v>
      </c>
    </row>
    <row r="239" spans="1:13" x14ac:dyDescent="0.25">
      <c r="A239" s="8" t="s">
        <v>63</v>
      </c>
      <c r="B239" s="8" t="s">
        <v>965</v>
      </c>
      <c r="C239" s="8" t="s">
        <v>684</v>
      </c>
      <c r="D239" s="8" t="s">
        <v>949</v>
      </c>
      <c r="E239" s="7">
        <v>18.74625</v>
      </c>
      <c r="F239" s="7">
        <v>18565516.120000001</v>
      </c>
      <c r="G239" s="6">
        <v>348033806.63999999</v>
      </c>
      <c r="H239" s="7">
        <v>11168.5</v>
      </c>
      <c r="I239" s="6">
        <v>209367.49</v>
      </c>
      <c r="J239" s="7">
        <v>402693.55</v>
      </c>
      <c r="K239" s="6">
        <v>7548994.04</v>
      </c>
      <c r="L239" s="7">
        <v>-391525.05</v>
      </c>
      <c r="M239" s="6">
        <v>-7339626.5499999998</v>
      </c>
    </row>
    <row r="240" spans="1:13" x14ac:dyDescent="0.25">
      <c r="A240" s="8" t="s">
        <v>63</v>
      </c>
      <c r="B240" s="8" t="s">
        <v>965</v>
      </c>
      <c r="C240" s="8" t="s">
        <v>685</v>
      </c>
      <c r="D240" s="8" t="s">
        <v>949</v>
      </c>
      <c r="E240" s="7">
        <v>18.746248999999999</v>
      </c>
      <c r="F240" s="7">
        <v>1184302.92</v>
      </c>
      <c r="G240" s="6">
        <v>22201238.539999999</v>
      </c>
      <c r="H240" s="7">
        <v>0</v>
      </c>
      <c r="I240" s="6">
        <v>0</v>
      </c>
      <c r="J240" s="7">
        <v>35990.94</v>
      </c>
      <c r="K240" s="6">
        <v>674695.13</v>
      </c>
      <c r="L240" s="7">
        <v>-35990.94</v>
      </c>
      <c r="M240" s="6">
        <v>-674695.13</v>
      </c>
    </row>
    <row r="241" spans="1:13" x14ac:dyDescent="0.25">
      <c r="A241" s="8" t="s">
        <v>63</v>
      </c>
      <c r="B241" s="8" t="s">
        <v>965</v>
      </c>
      <c r="C241" s="8" t="s">
        <v>686</v>
      </c>
      <c r="D241" s="8" t="s">
        <v>949</v>
      </c>
      <c r="E241" s="7">
        <v>18.746248999999999</v>
      </c>
      <c r="F241" s="7">
        <v>8843245.8900000006</v>
      </c>
      <c r="G241" s="6">
        <v>165777698.19</v>
      </c>
      <c r="H241" s="7">
        <v>53037.440000000002</v>
      </c>
      <c r="I241" s="6">
        <v>994253.03</v>
      </c>
      <c r="J241" s="7">
        <v>374145.95</v>
      </c>
      <c r="K241" s="6">
        <v>7013833.4299999997</v>
      </c>
      <c r="L241" s="7">
        <v>-321108.51</v>
      </c>
      <c r="M241" s="6">
        <v>-6019580.4000000004</v>
      </c>
    </row>
    <row r="242" spans="1:13" x14ac:dyDescent="0.25">
      <c r="A242" s="8" t="s">
        <v>63</v>
      </c>
      <c r="B242" s="8" t="s">
        <v>965</v>
      </c>
      <c r="C242" s="8" t="s">
        <v>687</v>
      </c>
      <c r="D242" s="8" t="s">
        <v>951</v>
      </c>
      <c r="E242" s="7">
        <v>23.534039</v>
      </c>
      <c r="F242" s="7">
        <v>2166908.42</v>
      </c>
      <c r="G242" s="6">
        <v>50996109.32</v>
      </c>
      <c r="H242" s="7">
        <v>0</v>
      </c>
      <c r="I242" s="6">
        <v>0</v>
      </c>
      <c r="J242" s="7">
        <v>5653.99</v>
      </c>
      <c r="K242" s="6">
        <v>133061.20000000001</v>
      </c>
      <c r="L242" s="7">
        <v>-5653.99</v>
      </c>
      <c r="M242" s="6">
        <v>-133061.20000000001</v>
      </c>
    </row>
    <row r="243" spans="1:13" x14ac:dyDescent="0.25">
      <c r="A243" s="8" t="s">
        <v>63</v>
      </c>
      <c r="B243" s="8" t="s">
        <v>965</v>
      </c>
      <c r="C243" s="8" t="s">
        <v>688</v>
      </c>
      <c r="D243" s="8" t="s">
        <v>951</v>
      </c>
      <c r="E243" s="7">
        <v>23.534040000000001</v>
      </c>
      <c r="F243" s="7">
        <v>3929601.08</v>
      </c>
      <c r="G243" s="6">
        <v>92479389.030000001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63</v>
      </c>
      <c r="B244" s="8" t="s">
        <v>965</v>
      </c>
      <c r="C244" s="8" t="s">
        <v>689</v>
      </c>
      <c r="D244" s="8" t="s">
        <v>951</v>
      </c>
      <c r="E244" s="7">
        <v>23.534040000000001</v>
      </c>
      <c r="F244" s="7">
        <v>4516858.4400000004</v>
      </c>
      <c r="G244" s="6">
        <v>106299927.25</v>
      </c>
      <c r="H244" s="7">
        <v>2729498.56</v>
      </c>
      <c r="I244" s="6">
        <v>64236128.18</v>
      </c>
      <c r="J244" s="7">
        <v>126269.88</v>
      </c>
      <c r="K244" s="6">
        <v>2971640.39</v>
      </c>
      <c r="L244" s="7">
        <v>2603228.6800000002</v>
      </c>
      <c r="M244" s="6">
        <v>61264487.789999999</v>
      </c>
    </row>
    <row r="245" spans="1:13" x14ac:dyDescent="0.25">
      <c r="A245" s="8" t="s">
        <v>63</v>
      </c>
      <c r="B245" s="8" t="s">
        <v>965</v>
      </c>
      <c r="C245" s="8" t="s">
        <v>690</v>
      </c>
      <c r="D245" s="8" t="s">
        <v>949</v>
      </c>
      <c r="E245" s="7">
        <v>18.74625</v>
      </c>
      <c r="F245" s="7">
        <v>38764226.68</v>
      </c>
      <c r="G245" s="6">
        <v>726683884.47000003</v>
      </c>
      <c r="H245" s="7">
        <v>305165.43</v>
      </c>
      <c r="I245" s="6">
        <v>5720707.3700000001</v>
      </c>
      <c r="J245" s="7">
        <v>725173.33</v>
      </c>
      <c r="K245" s="6">
        <v>13594280.460000001</v>
      </c>
      <c r="L245" s="7">
        <v>-420007.9</v>
      </c>
      <c r="M245" s="6">
        <v>-7873573.0899999999</v>
      </c>
    </row>
    <row r="246" spans="1:13" x14ac:dyDescent="0.25">
      <c r="A246" s="8" t="s">
        <v>63</v>
      </c>
      <c r="B246" s="8" t="s">
        <v>965</v>
      </c>
      <c r="C246" s="8" t="s">
        <v>691</v>
      </c>
      <c r="D246" s="8" t="s">
        <v>949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63</v>
      </c>
      <c r="B247" s="8" t="s">
        <v>965</v>
      </c>
      <c r="C247" s="8" t="s">
        <v>692</v>
      </c>
      <c r="D247" s="8" t="s">
        <v>949</v>
      </c>
      <c r="E247" s="7">
        <v>18.74625</v>
      </c>
      <c r="F247" s="7">
        <v>9594632.9600000009</v>
      </c>
      <c r="G247" s="6">
        <v>179863388.15000001</v>
      </c>
      <c r="H247" s="7">
        <v>73926.789999999994</v>
      </c>
      <c r="I247" s="6">
        <v>1385850.05</v>
      </c>
      <c r="J247" s="7">
        <v>41163.14</v>
      </c>
      <c r="K247" s="6">
        <v>771654.47</v>
      </c>
      <c r="L247" s="7">
        <v>32763.65</v>
      </c>
      <c r="M247" s="6">
        <v>614195.57999999996</v>
      </c>
    </row>
    <row r="248" spans="1:13" x14ac:dyDescent="0.25">
      <c r="A248" s="8" t="s">
        <v>63</v>
      </c>
      <c r="B248" s="8" t="s">
        <v>95</v>
      </c>
      <c r="C248" s="8" t="s">
        <v>681</v>
      </c>
      <c r="D248" s="8" t="s">
        <v>951</v>
      </c>
      <c r="E248" s="7">
        <v>23.534040000000001</v>
      </c>
      <c r="F248" s="7">
        <v>816988.26</v>
      </c>
      <c r="G248" s="6">
        <v>19227034.43</v>
      </c>
      <c r="H248" s="7">
        <v>0</v>
      </c>
      <c r="I248" s="6">
        <v>0</v>
      </c>
      <c r="J248" s="7">
        <v>18832.439999999999</v>
      </c>
      <c r="K248" s="6">
        <v>443203.35</v>
      </c>
      <c r="L248" s="7">
        <v>-18832.439999999999</v>
      </c>
      <c r="M248" s="6">
        <v>-443203.35</v>
      </c>
    </row>
    <row r="249" spans="1:13" x14ac:dyDescent="0.25">
      <c r="A249" s="8" t="s">
        <v>63</v>
      </c>
      <c r="B249" s="8" t="s">
        <v>95</v>
      </c>
      <c r="C249" s="8" t="s">
        <v>682</v>
      </c>
      <c r="D249" s="8" t="s">
        <v>951</v>
      </c>
      <c r="E249" s="7">
        <v>23.534043</v>
      </c>
      <c r="F249" s="7">
        <v>31392.880000000001</v>
      </c>
      <c r="G249" s="6">
        <v>738801.39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63</v>
      </c>
      <c r="B250" s="8" t="s">
        <v>95</v>
      </c>
      <c r="C250" s="8" t="s">
        <v>683</v>
      </c>
      <c r="D250" s="8" t="s">
        <v>951</v>
      </c>
      <c r="E250" s="7">
        <v>23.534039</v>
      </c>
      <c r="F250" s="7">
        <v>254257.56</v>
      </c>
      <c r="G250" s="6">
        <v>5983707.4699999997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63</v>
      </c>
      <c r="B251" s="8" t="s">
        <v>95</v>
      </c>
      <c r="C251" s="8" t="s">
        <v>684</v>
      </c>
      <c r="D251" s="8" t="s">
        <v>949</v>
      </c>
      <c r="E251" s="7">
        <v>18.746248999999999</v>
      </c>
      <c r="F251" s="7">
        <v>18462720.309999999</v>
      </c>
      <c r="G251" s="6">
        <v>346106770.60000002</v>
      </c>
      <c r="H251" s="7">
        <v>450.12</v>
      </c>
      <c r="I251" s="6">
        <v>8438.06</v>
      </c>
      <c r="J251" s="7">
        <v>653970.63</v>
      </c>
      <c r="K251" s="6">
        <v>12259496.84</v>
      </c>
      <c r="L251" s="7">
        <v>-653520.51</v>
      </c>
      <c r="M251" s="6">
        <v>-12251058.779999999</v>
      </c>
    </row>
    <row r="252" spans="1:13" x14ac:dyDescent="0.25">
      <c r="A252" s="8" t="s">
        <v>63</v>
      </c>
      <c r="B252" s="8" t="s">
        <v>95</v>
      </c>
      <c r="C252" s="8" t="s">
        <v>685</v>
      </c>
      <c r="D252" s="8" t="s">
        <v>949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63</v>
      </c>
      <c r="B253" s="8" t="s">
        <v>95</v>
      </c>
      <c r="C253" s="8" t="s">
        <v>686</v>
      </c>
      <c r="D253" s="8" t="s">
        <v>949</v>
      </c>
      <c r="E253" s="7">
        <v>18.746248999999999</v>
      </c>
      <c r="F253" s="7">
        <v>1484637.42</v>
      </c>
      <c r="G253" s="6">
        <v>27831384.190000001</v>
      </c>
      <c r="H253" s="7">
        <v>198400.19</v>
      </c>
      <c r="I253" s="6">
        <v>3719259.63</v>
      </c>
      <c r="J253" s="7">
        <v>116363.81</v>
      </c>
      <c r="K253" s="6">
        <v>2181385.0699999998</v>
      </c>
      <c r="L253" s="7">
        <v>82036.38</v>
      </c>
      <c r="M253" s="6">
        <v>1537874.56</v>
      </c>
    </row>
    <row r="254" spans="1:13" x14ac:dyDescent="0.25">
      <c r="A254" s="8" t="s">
        <v>63</v>
      </c>
      <c r="B254" s="8" t="s">
        <v>95</v>
      </c>
      <c r="C254" s="8" t="s">
        <v>687</v>
      </c>
      <c r="D254" s="8" t="s">
        <v>951</v>
      </c>
      <c r="E254" s="7">
        <v>23.534039</v>
      </c>
      <c r="F254" s="7">
        <v>699483.95</v>
      </c>
      <c r="G254" s="6">
        <v>16461683.16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63</v>
      </c>
      <c r="B255" s="8" t="s">
        <v>95</v>
      </c>
      <c r="C255" s="8" t="s">
        <v>688</v>
      </c>
      <c r="D255" s="8" t="s">
        <v>951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63</v>
      </c>
      <c r="B256" s="8" t="s">
        <v>95</v>
      </c>
      <c r="C256" s="8" t="s">
        <v>689</v>
      </c>
      <c r="D256" s="8" t="s">
        <v>951</v>
      </c>
      <c r="E256" s="7">
        <v>23.534039</v>
      </c>
      <c r="F256" s="7">
        <v>264217.99</v>
      </c>
      <c r="G256" s="6">
        <v>6218116.7000000002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63</v>
      </c>
      <c r="B257" s="8" t="s">
        <v>95</v>
      </c>
      <c r="C257" s="8" t="s">
        <v>690</v>
      </c>
      <c r="D257" s="8" t="s">
        <v>949</v>
      </c>
      <c r="E257" s="7">
        <v>18.74625</v>
      </c>
      <c r="F257" s="7">
        <v>23772267.609999999</v>
      </c>
      <c r="G257" s="6">
        <v>445640871.70999998</v>
      </c>
      <c r="H257" s="7">
        <v>0</v>
      </c>
      <c r="I257" s="6">
        <v>0</v>
      </c>
      <c r="J257" s="7">
        <v>1440292.28</v>
      </c>
      <c r="K257" s="6">
        <v>27000079.140000001</v>
      </c>
      <c r="L257" s="7">
        <v>-1440292.28</v>
      </c>
      <c r="M257" s="6">
        <v>-27000079.140000001</v>
      </c>
    </row>
    <row r="258" spans="1:13" x14ac:dyDescent="0.25">
      <c r="A258" s="8" t="s">
        <v>63</v>
      </c>
      <c r="B258" s="8" t="s">
        <v>95</v>
      </c>
      <c r="C258" s="8" t="s">
        <v>691</v>
      </c>
      <c r="D258" s="8" t="s">
        <v>949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63</v>
      </c>
      <c r="B259" s="8" t="s">
        <v>95</v>
      </c>
      <c r="C259" s="8" t="s">
        <v>692</v>
      </c>
      <c r="D259" s="8" t="s">
        <v>949</v>
      </c>
      <c r="E259" s="7">
        <v>18.74625</v>
      </c>
      <c r="F259" s="7">
        <v>2856757.47</v>
      </c>
      <c r="G259" s="6">
        <v>53553489.729999997</v>
      </c>
      <c r="H259" s="7">
        <v>1086150.07</v>
      </c>
      <c r="I259" s="6">
        <v>20361240.699999999</v>
      </c>
      <c r="J259" s="7">
        <v>42763.23</v>
      </c>
      <c r="K259" s="6">
        <v>801650.14</v>
      </c>
      <c r="L259" s="7">
        <v>1043386.84</v>
      </c>
      <c r="M259" s="6">
        <v>19559590.559999999</v>
      </c>
    </row>
    <row r="260" spans="1:13" x14ac:dyDescent="0.25">
      <c r="A260" s="8" t="s">
        <v>64</v>
      </c>
      <c r="B260" s="8" t="s">
        <v>965</v>
      </c>
      <c r="C260" s="8" t="s">
        <v>708</v>
      </c>
      <c r="D260" s="8" t="s">
        <v>949</v>
      </c>
      <c r="E260" s="7">
        <v>18.869999</v>
      </c>
      <c r="F260" s="7">
        <v>328366929.23000002</v>
      </c>
      <c r="G260" s="6">
        <v>6196283912.5</v>
      </c>
      <c r="H260" s="7">
        <v>5932064.5999999996</v>
      </c>
      <c r="I260" s="6">
        <v>105761954.83</v>
      </c>
      <c r="J260" s="7">
        <v>91070476.540000007</v>
      </c>
      <c r="K260" s="6">
        <v>1632087251.7</v>
      </c>
      <c r="L260" s="7">
        <v>-85138411.939999998</v>
      </c>
      <c r="M260" s="6">
        <v>-1526325296.8399999</v>
      </c>
    </row>
    <row r="261" spans="1:13" x14ac:dyDescent="0.25">
      <c r="A261" s="8" t="s">
        <v>64</v>
      </c>
      <c r="B261" s="8" t="s">
        <v>965</v>
      </c>
      <c r="C261" s="8" t="s">
        <v>709</v>
      </c>
      <c r="D261" s="8" t="s">
        <v>949</v>
      </c>
      <c r="E261" s="7">
        <v>18.869999</v>
      </c>
      <c r="F261" s="7">
        <v>250127554.78999999</v>
      </c>
      <c r="G261" s="6">
        <v>4719906926.79</v>
      </c>
      <c r="H261" s="7">
        <v>232839.85</v>
      </c>
      <c r="I261" s="6">
        <v>4141853.36</v>
      </c>
      <c r="J261" s="7">
        <v>588277.30000000005</v>
      </c>
      <c r="K261" s="6">
        <v>10424337.210000001</v>
      </c>
      <c r="L261" s="7">
        <v>-355437.45</v>
      </c>
      <c r="M261" s="6">
        <v>-6282483.8499999996</v>
      </c>
    </row>
    <row r="262" spans="1:13" x14ac:dyDescent="0.25">
      <c r="A262" s="8" t="s">
        <v>64</v>
      </c>
      <c r="B262" s="8" t="s">
        <v>965</v>
      </c>
      <c r="C262" s="8" t="s">
        <v>710</v>
      </c>
      <c r="D262" s="8" t="s">
        <v>949</v>
      </c>
      <c r="E262" s="7">
        <v>18.869999</v>
      </c>
      <c r="F262" s="7">
        <v>472884428.10000002</v>
      </c>
      <c r="G262" s="6">
        <v>8923329097.7000008</v>
      </c>
      <c r="H262" s="7">
        <v>1851543.42</v>
      </c>
      <c r="I262" s="6">
        <v>33267412.350000001</v>
      </c>
      <c r="J262" s="7">
        <v>17980660.82</v>
      </c>
      <c r="K262" s="6">
        <v>321033562.38</v>
      </c>
      <c r="L262" s="7">
        <v>-16129117.4</v>
      </c>
      <c r="M262" s="6">
        <v>-287766150.02999997</v>
      </c>
    </row>
    <row r="263" spans="1:13" x14ac:dyDescent="0.25">
      <c r="A263" s="8" t="s">
        <v>64</v>
      </c>
      <c r="B263" s="8" t="s">
        <v>95</v>
      </c>
      <c r="C263" s="8" t="s">
        <v>708</v>
      </c>
      <c r="D263" s="8" t="s">
        <v>949</v>
      </c>
      <c r="E263" s="7">
        <v>18.869999</v>
      </c>
      <c r="F263" s="7">
        <v>1954959.22</v>
      </c>
      <c r="G263" s="6">
        <v>36890080.140000001</v>
      </c>
      <c r="H263" s="7">
        <v>24640.05</v>
      </c>
      <c r="I263" s="6">
        <v>431117.44</v>
      </c>
      <c r="J263" s="7">
        <v>78442.02</v>
      </c>
      <c r="K263" s="6">
        <v>1381859.75</v>
      </c>
      <c r="L263" s="7">
        <v>-53801.97</v>
      </c>
      <c r="M263" s="6">
        <v>-950742.3</v>
      </c>
    </row>
    <row r="264" spans="1:13" x14ac:dyDescent="0.25">
      <c r="A264" s="8" t="s">
        <v>64</v>
      </c>
      <c r="B264" s="8" t="s">
        <v>95</v>
      </c>
      <c r="C264" s="8" t="s">
        <v>709</v>
      </c>
      <c r="D264" s="8" t="s">
        <v>949</v>
      </c>
      <c r="E264" s="7">
        <v>18.869999</v>
      </c>
      <c r="F264" s="7">
        <v>16431807.060000001</v>
      </c>
      <c r="G264" s="6">
        <v>310068197.18000001</v>
      </c>
      <c r="H264" s="7">
        <v>964824.64</v>
      </c>
      <c r="I264" s="6">
        <v>17469954.199999999</v>
      </c>
      <c r="J264" s="7">
        <v>2437879.4</v>
      </c>
      <c r="K264" s="6">
        <v>43898821.869999997</v>
      </c>
      <c r="L264" s="7">
        <v>-1473054.76</v>
      </c>
      <c r="M264" s="6">
        <v>-26428867.670000002</v>
      </c>
    </row>
    <row r="265" spans="1:13" x14ac:dyDescent="0.25">
      <c r="A265" s="8" t="s">
        <v>64</v>
      </c>
      <c r="B265" s="8" t="s">
        <v>95</v>
      </c>
      <c r="C265" s="8" t="s">
        <v>710</v>
      </c>
      <c r="D265" s="8" t="s">
        <v>949</v>
      </c>
      <c r="E265" s="7">
        <v>18.869999</v>
      </c>
      <c r="F265" s="7">
        <v>55735417.079999998</v>
      </c>
      <c r="G265" s="6">
        <v>1051727313.2</v>
      </c>
      <c r="H265" s="7">
        <v>1453328.33</v>
      </c>
      <c r="I265" s="6">
        <v>26136994.52</v>
      </c>
      <c r="J265" s="7">
        <v>9786936.9800000004</v>
      </c>
      <c r="K265" s="6">
        <v>173643416.94</v>
      </c>
      <c r="L265" s="7">
        <v>-8333608.6500000004</v>
      </c>
      <c r="M265" s="6">
        <v>-147506422.41</v>
      </c>
    </row>
    <row r="266" spans="1:13" x14ac:dyDescent="0.25">
      <c r="A266" s="8" t="s">
        <v>65</v>
      </c>
      <c r="B266" s="8" t="s">
        <v>965</v>
      </c>
      <c r="C266" s="8" t="s">
        <v>716</v>
      </c>
      <c r="D266" s="8" t="s">
        <v>949</v>
      </c>
      <c r="E266" s="7">
        <v>18.869999</v>
      </c>
      <c r="F266" s="7">
        <v>417454280.17000002</v>
      </c>
      <c r="G266" s="6">
        <v>7877362213.3000002</v>
      </c>
      <c r="H266" s="7">
        <v>1</v>
      </c>
      <c r="I266" s="6">
        <v>1</v>
      </c>
      <c r="J266" s="7">
        <v>9719.56</v>
      </c>
      <c r="K266" s="6">
        <v>183408.09</v>
      </c>
      <c r="L266" s="7">
        <v>-9718.56</v>
      </c>
      <c r="M266" s="6">
        <v>-183407.09</v>
      </c>
    </row>
    <row r="267" spans="1:13" x14ac:dyDescent="0.25">
      <c r="A267" s="8" t="s">
        <v>65</v>
      </c>
      <c r="B267" s="8" t="s">
        <v>965</v>
      </c>
      <c r="C267" s="8" t="s">
        <v>718</v>
      </c>
      <c r="D267" s="8" t="s">
        <v>949</v>
      </c>
      <c r="E267" s="7">
        <v>18.869999</v>
      </c>
      <c r="F267" s="7">
        <v>72668430.450000003</v>
      </c>
      <c r="G267" s="6">
        <v>1371253273.3</v>
      </c>
      <c r="H267" s="7">
        <v>6572377.1600000001</v>
      </c>
      <c r="I267" s="6">
        <v>117354716.43000001</v>
      </c>
      <c r="J267" s="7">
        <v>1163016.45</v>
      </c>
      <c r="K267" s="6">
        <v>21646988.359999999</v>
      </c>
      <c r="L267" s="7">
        <v>5409360.71</v>
      </c>
      <c r="M267" s="6">
        <v>95707728.069999993</v>
      </c>
    </row>
    <row r="268" spans="1:13" x14ac:dyDescent="0.25">
      <c r="A268" s="8" t="s">
        <v>65</v>
      </c>
      <c r="B268" s="8" t="s">
        <v>95</v>
      </c>
      <c r="C268" s="8" t="s">
        <v>718</v>
      </c>
      <c r="D268" s="8" t="s">
        <v>949</v>
      </c>
      <c r="E268" s="7">
        <v>18.869999</v>
      </c>
      <c r="F268" s="7">
        <v>70271812.260000005</v>
      </c>
      <c r="G268" s="6">
        <v>1326029088.4000001</v>
      </c>
      <c r="H268" s="7">
        <v>19145348.27</v>
      </c>
      <c r="I268" s="6">
        <v>344728301.02999997</v>
      </c>
      <c r="J268" s="7">
        <v>3394258.7</v>
      </c>
      <c r="K268" s="6">
        <v>62000654.130000003</v>
      </c>
      <c r="L268" s="7">
        <v>15751089.57</v>
      </c>
      <c r="M268" s="6">
        <v>282727646.89999998</v>
      </c>
    </row>
    <row r="269" spans="1:13" x14ac:dyDescent="0.25">
      <c r="A269" s="8" t="s">
        <v>66</v>
      </c>
      <c r="B269" s="8" t="s">
        <v>965</v>
      </c>
      <c r="C269" s="8" t="s">
        <v>721</v>
      </c>
      <c r="D269" s="8" t="s">
        <v>949</v>
      </c>
      <c r="E269" s="7">
        <v>18.8932</v>
      </c>
      <c r="F269" s="7">
        <v>16857605.809999999</v>
      </c>
      <c r="G269" s="6">
        <v>318494118.12</v>
      </c>
      <c r="H269" s="7">
        <v>53718.5</v>
      </c>
      <c r="I269" s="6">
        <v>1014914.31</v>
      </c>
      <c r="J269" s="7">
        <v>0</v>
      </c>
      <c r="K269" s="6">
        <v>0</v>
      </c>
      <c r="L269" s="7">
        <v>53718.5</v>
      </c>
      <c r="M269" s="6">
        <v>1014914.31</v>
      </c>
    </row>
    <row r="270" spans="1:13" x14ac:dyDescent="0.25">
      <c r="A270" s="8" t="s">
        <v>66</v>
      </c>
      <c r="B270" s="8" t="s">
        <v>965</v>
      </c>
      <c r="C270" s="8" t="s">
        <v>722</v>
      </c>
      <c r="D270" s="8" t="s">
        <v>949</v>
      </c>
      <c r="E270" s="7">
        <v>18.8932</v>
      </c>
      <c r="F270" s="7">
        <v>12069742.09</v>
      </c>
      <c r="G270" s="6">
        <v>228036051.30000001</v>
      </c>
      <c r="H270" s="7">
        <v>39002.080000000002</v>
      </c>
      <c r="I270" s="6">
        <v>736874.02</v>
      </c>
      <c r="J270" s="7">
        <v>0</v>
      </c>
      <c r="K270" s="6">
        <v>0</v>
      </c>
      <c r="L270" s="7">
        <v>39002.080000000002</v>
      </c>
      <c r="M270" s="6">
        <v>736874.02</v>
      </c>
    </row>
    <row r="271" spans="1:13" x14ac:dyDescent="0.25">
      <c r="A271" s="8" t="s">
        <v>66</v>
      </c>
      <c r="B271" s="8" t="s">
        <v>965</v>
      </c>
      <c r="C271" s="8" t="s">
        <v>725</v>
      </c>
      <c r="D271" s="8" t="s">
        <v>949</v>
      </c>
      <c r="E271" s="7">
        <v>18.8932</v>
      </c>
      <c r="F271" s="7">
        <v>1858267.6</v>
      </c>
      <c r="G271" s="6">
        <v>35108621.439999998</v>
      </c>
      <c r="H271" s="7">
        <v>2119.9</v>
      </c>
      <c r="I271" s="6">
        <v>40051.78</v>
      </c>
      <c r="J271" s="7">
        <v>0</v>
      </c>
      <c r="K271" s="6">
        <v>0</v>
      </c>
      <c r="L271" s="7">
        <v>2119.9</v>
      </c>
      <c r="M271" s="6">
        <v>40051.78</v>
      </c>
    </row>
    <row r="272" spans="1:13" x14ac:dyDescent="0.25">
      <c r="A272" s="8" t="s">
        <v>66</v>
      </c>
      <c r="B272" s="8" t="s">
        <v>95</v>
      </c>
      <c r="C272" s="8" t="s">
        <v>721</v>
      </c>
      <c r="D272" s="8" t="s">
        <v>949</v>
      </c>
      <c r="E272" s="7">
        <v>18.8932</v>
      </c>
      <c r="F272" s="7">
        <v>3253809.18</v>
      </c>
      <c r="G272" s="6">
        <v>61474867.600000001</v>
      </c>
      <c r="H272" s="7">
        <v>8144.62</v>
      </c>
      <c r="I272" s="6">
        <v>153877.98000000001</v>
      </c>
      <c r="J272" s="7">
        <v>4084.84</v>
      </c>
      <c r="K272" s="6">
        <v>77175.64</v>
      </c>
      <c r="L272" s="7">
        <v>4059.79</v>
      </c>
      <c r="M272" s="6">
        <v>76702.34</v>
      </c>
    </row>
    <row r="273" spans="1:13" x14ac:dyDescent="0.25">
      <c r="A273" s="8" t="s">
        <v>66</v>
      </c>
      <c r="B273" s="8" t="s">
        <v>95</v>
      </c>
      <c r="C273" s="8" t="s">
        <v>722</v>
      </c>
      <c r="D273" s="8" t="s">
        <v>949</v>
      </c>
      <c r="E273" s="7">
        <v>18.8932</v>
      </c>
      <c r="F273" s="7">
        <v>2397745.9900000002</v>
      </c>
      <c r="G273" s="6">
        <v>45301094.619999997</v>
      </c>
      <c r="H273" s="7">
        <v>35009.81</v>
      </c>
      <c r="I273" s="6">
        <v>661447.43999999994</v>
      </c>
      <c r="J273" s="7">
        <v>219685.51</v>
      </c>
      <c r="K273" s="6">
        <v>4150562.36</v>
      </c>
      <c r="L273" s="7">
        <v>-184675.7</v>
      </c>
      <c r="M273" s="6">
        <v>-3489114.93</v>
      </c>
    </row>
    <row r="274" spans="1:13" x14ac:dyDescent="0.25">
      <c r="A274" s="8" t="s">
        <v>66</v>
      </c>
      <c r="B274" s="8" t="s">
        <v>95</v>
      </c>
      <c r="C274" s="8" t="s">
        <v>725</v>
      </c>
      <c r="D274" s="8" t="s">
        <v>949</v>
      </c>
      <c r="E274" s="7">
        <v>18.8932</v>
      </c>
      <c r="F274" s="7">
        <v>78726.89</v>
      </c>
      <c r="G274" s="6">
        <v>1487402.92</v>
      </c>
      <c r="H274" s="7">
        <v>193.32</v>
      </c>
      <c r="I274" s="6">
        <v>3652.45</v>
      </c>
      <c r="J274" s="7">
        <v>2966.46</v>
      </c>
      <c r="K274" s="6">
        <v>56045.919999999998</v>
      </c>
      <c r="L274" s="7">
        <v>-2773.14</v>
      </c>
      <c r="M274" s="6">
        <v>-52393.47</v>
      </c>
    </row>
    <row r="275" spans="1:13" x14ac:dyDescent="0.25">
      <c r="A275" s="8" t="s">
        <v>67</v>
      </c>
      <c r="B275" s="8" t="s">
        <v>965</v>
      </c>
      <c r="C275" s="8" t="s">
        <v>67</v>
      </c>
      <c r="D275" s="8" t="s">
        <v>949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67</v>
      </c>
      <c r="B276" s="8" t="s">
        <v>95</v>
      </c>
      <c r="C276" s="8" t="s">
        <v>67</v>
      </c>
      <c r="D276" s="8" t="s">
        <v>949</v>
      </c>
      <c r="E276" s="7">
        <v>18.742899000000001</v>
      </c>
      <c r="F276" s="7">
        <v>52709767.009999998</v>
      </c>
      <c r="G276" s="6">
        <v>987933892.09000003</v>
      </c>
      <c r="H276" s="7">
        <v>17705048.34</v>
      </c>
      <c r="I276" s="6">
        <v>331843950.52999997</v>
      </c>
      <c r="J276" s="7">
        <v>6344959.21</v>
      </c>
      <c r="K276" s="6">
        <v>118922935.98</v>
      </c>
      <c r="L276" s="7">
        <v>11360089.130000001</v>
      </c>
      <c r="M276" s="6">
        <v>212921014.55000001</v>
      </c>
    </row>
    <row r="277" spans="1:13" x14ac:dyDescent="0.25">
      <c r="A277" s="8" t="s">
        <v>70</v>
      </c>
      <c r="B277" s="8" t="s">
        <v>965</v>
      </c>
      <c r="C277" s="8" t="s">
        <v>734</v>
      </c>
      <c r="D277" s="8" t="s">
        <v>949</v>
      </c>
      <c r="E277" s="7">
        <v>18.810148999999999</v>
      </c>
      <c r="F277" s="7">
        <v>7885893</v>
      </c>
      <c r="G277" s="6">
        <v>148334823</v>
      </c>
      <c r="H277" s="7">
        <v>7119164</v>
      </c>
      <c r="I277" s="6">
        <v>133912546</v>
      </c>
      <c r="J277" s="7">
        <v>687912</v>
      </c>
      <c r="K277" s="6">
        <v>12939721</v>
      </c>
      <c r="L277" s="7">
        <v>6431253</v>
      </c>
      <c r="M277" s="6">
        <v>120972825</v>
      </c>
    </row>
    <row r="278" spans="1:13" x14ac:dyDescent="0.25">
      <c r="A278" s="8" t="s">
        <v>70</v>
      </c>
      <c r="B278" s="8" t="s">
        <v>95</v>
      </c>
      <c r="C278" s="8" t="s">
        <v>734</v>
      </c>
      <c r="D278" s="8" t="s">
        <v>949</v>
      </c>
      <c r="E278" s="7">
        <v>18.810147000000001</v>
      </c>
      <c r="F278" s="7">
        <v>896153</v>
      </c>
      <c r="G278" s="6">
        <v>16856770</v>
      </c>
      <c r="H278" s="7">
        <v>509168</v>
      </c>
      <c r="I278" s="6">
        <v>9577533</v>
      </c>
      <c r="J278" s="7">
        <v>20000</v>
      </c>
      <c r="K278" s="6">
        <v>376203</v>
      </c>
      <c r="L278" s="7">
        <v>489168</v>
      </c>
      <c r="M278" s="6">
        <v>9201330</v>
      </c>
    </row>
    <row r="279" spans="1:13" x14ac:dyDescent="0.25">
      <c r="A279" s="8" t="s">
        <v>71</v>
      </c>
      <c r="B279" s="8" t="s">
        <v>965</v>
      </c>
      <c r="C279" s="8" t="s">
        <v>737</v>
      </c>
      <c r="D279" s="8" t="s">
        <v>949</v>
      </c>
      <c r="E279" s="7">
        <v>18.736498999999998</v>
      </c>
      <c r="F279" s="7">
        <v>9470627.6199999992</v>
      </c>
      <c r="G279" s="6">
        <v>177446414.40000001</v>
      </c>
      <c r="H279" s="7">
        <v>143018.94</v>
      </c>
      <c r="I279" s="6">
        <v>2679674.37</v>
      </c>
      <c r="J279" s="7">
        <v>535616.98</v>
      </c>
      <c r="K279" s="6">
        <v>10035587.550000001</v>
      </c>
      <c r="L279" s="7">
        <v>-392598.04</v>
      </c>
      <c r="M279" s="6">
        <v>-7355913.1799999997</v>
      </c>
    </row>
    <row r="280" spans="1:13" x14ac:dyDescent="0.25">
      <c r="A280" s="8" t="s">
        <v>71</v>
      </c>
      <c r="B280" s="8" t="s">
        <v>965</v>
      </c>
      <c r="C280" s="8" t="s">
        <v>738</v>
      </c>
      <c r="D280" s="8" t="s">
        <v>949</v>
      </c>
      <c r="E280" s="7">
        <v>18.736499999999999</v>
      </c>
      <c r="F280" s="7">
        <v>7631627.9699999997</v>
      </c>
      <c r="G280" s="6">
        <v>142989997.53999999</v>
      </c>
      <c r="H280" s="7">
        <v>0</v>
      </c>
      <c r="I280" s="6">
        <v>0</v>
      </c>
      <c r="J280" s="7">
        <v>213908.56</v>
      </c>
      <c r="K280" s="6">
        <v>4007897.73</v>
      </c>
      <c r="L280" s="7">
        <v>-213908.56</v>
      </c>
      <c r="M280" s="6">
        <v>-4007897.73</v>
      </c>
    </row>
    <row r="281" spans="1:13" x14ac:dyDescent="0.25">
      <c r="A281" s="8" t="s">
        <v>71</v>
      </c>
      <c r="B281" s="8" t="s">
        <v>965</v>
      </c>
      <c r="C281" s="8" t="s">
        <v>739</v>
      </c>
      <c r="D281" s="8" t="s">
        <v>949</v>
      </c>
      <c r="E281" s="7">
        <v>18.736498999999998</v>
      </c>
      <c r="F281" s="7">
        <v>5724961.9400000004</v>
      </c>
      <c r="G281" s="6">
        <v>107265749.3</v>
      </c>
      <c r="H281" s="7">
        <v>0</v>
      </c>
      <c r="I281" s="6">
        <v>0</v>
      </c>
      <c r="J281" s="7">
        <v>1056835</v>
      </c>
      <c r="K281" s="6">
        <v>19801388.98</v>
      </c>
      <c r="L281" s="7">
        <v>-1056835</v>
      </c>
      <c r="M281" s="6">
        <v>-19801388.98</v>
      </c>
    </row>
    <row r="282" spans="1:13" x14ac:dyDescent="0.25">
      <c r="A282" s="8" t="s">
        <v>71</v>
      </c>
      <c r="B282" s="8" t="s">
        <v>965</v>
      </c>
      <c r="C282" s="8" t="s">
        <v>740</v>
      </c>
      <c r="D282" s="8" t="s">
        <v>949</v>
      </c>
      <c r="E282" s="7">
        <v>18.736499999999999</v>
      </c>
      <c r="F282" s="7">
        <v>5625402.2000000002</v>
      </c>
      <c r="G282" s="6">
        <v>105400348.41</v>
      </c>
      <c r="H282" s="7">
        <v>0</v>
      </c>
      <c r="I282" s="6">
        <v>0</v>
      </c>
      <c r="J282" s="7">
        <v>1056835</v>
      </c>
      <c r="K282" s="6">
        <v>19801388.98</v>
      </c>
      <c r="L282" s="7">
        <v>-1056835</v>
      </c>
      <c r="M282" s="6">
        <v>-19801388.98</v>
      </c>
    </row>
    <row r="283" spans="1:13" x14ac:dyDescent="0.25">
      <c r="A283" s="8" t="s">
        <v>71</v>
      </c>
      <c r="B283" s="8" t="s">
        <v>965</v>
      </c>
      <c r="C283" s="8" t="s">
        <v>741</v>
      </c>
      <c r="D283" s="8" t="s">
        <v>951</v>
      </c>
      <c r="E283" s="7">
        <v>23.5426</v>
      </c>
      <c r="F283" s="7">
        <v>3320311.16</v>
      </c>
      <c r="G283" s="6">
        <v>78168757.519999996</v>
      </c>
      <c r="H283" s="7">
        <v>100000</v>
      </c>
      <c r="I283" s="6">
        <v>2354260</v>
      </c>
      <c r="J283" s="7">
        <v>1160000</v>
      </c>
      <c r="K283" s="6">
        <v>27309416</v>
      </c>
      <c r="L283" s="7">
        <v>-1060000</v>
      </c>
      <c r="M283" s="6">
        <v>-24955156</v>
      </c>
    </row>
    <row r="284" spans="1:13" x14ac:dyDescent="0.25">
      <c r="A284" s="8" t="s">
        <v>71</v>
      </c>
      <c r="B284" s="8" t="s">
        <v>965</v>
      </c>
      <c r="C284" s="8" t="s">
        <v>742</v>
      </c>
      <c r="D284" s="8" t="s">
        <v>949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71</v>
      </c>
      <c r="B285" s="8" t="s">
        <v>965</v>
      </c>
      <c r="C285" s="8" t="s">
        <v>743</v>
      </c>
      <c r="D285" s="8" t="s">
        <v>951</v>
      </c>
      <c r="E285" s="7">
        <v>23.5426</v>
      </c>
      <c r="F285" s="7">
        <v>3498339.8</v>
      </c>
      <c r="G285" s="6">
        <v>82360014.579999998</v>
      </c>
      <c r="H285" s="7">
        <v>0</v>
      </c>
      <c r="I285" s="6">
        <v>0</v>
      </c>
      <c r="J285" s="7">
        <v>990000</v>
      </c>
      <c r="K285" s="6">
        <v>23307174</v>
      </c>
      <c r="L285" s="7">
        <v>-990000</v>
      </c>
      <c r="M285" s="6">
        <v>-23307174</v>
      </c>
    </row>
    <row r="286" spans="1:13" x14ac:dyDescent="0.25">
      <c r="A286" s="8" t="s">
        <v>71</v>
      </c>
      <c r="B286" s="8" t="s">
        <v>965</v>
      </c>
      <c r="C286" s="8" t="s">
        <v>744</v>
      </c>
      <c r="D286" s="8" t="s">
        <v>949</v>
      </c>
      <c r="E286" s="7">
        <v>18.736499999999999</v>
      </c>
      <c r="F286" s="7">
        <v>155270.51999999999</v>
      </c>
      <c r="G286" s="6">
        <v>2909226.1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71</v>
      </c>
      <c r="B287" s="8" t="s">
        <v>965</v>
      </c>
      <c r="C287" s="8" t="s">
        <v>745</v>
      </c>
      <c r="D287" s="8" t="s">
        <v>951</v>
      </c>
      <c r="E287" s="7">
        <v>23.542598999999999</v>
      </c>
      <c r="F287" s="7">
        <v>4305719.78</v>
      </c>
      <c r="G287" s="6">
        <v>101367838.48999999</v>
      </c>
      <c r="H287" s="7">
        <v>1340801.49</v>
      </c>
      <c r="I287" s="6">
        <v>31565953.16</v>
      </c>
      <c r="J287" s="7">
        <v>24861.79</v>
      </c>
      <c r="K287" s="6">
        <v>585311.18000000005</v>
      </c>
      <c r="L287" s="7">
        <v>1315939.7</v>
      </c>
      <c r="M287" s="6">
        <v>30980641.98</v>
      </c>
    </row>
    <row r="288" spans="1:13" x14ac:dyDescent="0.25">
      <c r="A288" s="8" t="s">
        <v>71</v>
      </c>
      <c r="B288" s="8" t="s">
        <v>965</v>
      </c>
      <c r="C288" s="8" t="s">
        <v>746</v>
      </c>
      <c r="D288" s="8" t="s">
        <v>949</v>
      </c>
      <c r="E288" s="7">
        <v>18.736499999999999</v>
      </c>
      <c r="F288" s="7">
        <v>3340675.43</v>
      </c>
      <c r="G288" s="6">
        <v>62592565.210000001</v>
      </c>
      <c r="H288" s="7">
        <v>1805755.37</v>
      </c>
      <c r="I288" s="6">
        <v>33833535.490000002</v>
      </c>
      <c r="J288" s="7">
        <v>12036.31</v>
      </c>
      <c r="K288" s="6">
        <v>225518.32</v>
      </c>
      <c r="L288" s="7">
        <v>1793719.06</v>
      </c>
      <c r="M288" s="6">
        <v>33608017.170000002</v>
      </c>
    </row>
    <row r="289" spans="1:13" x14ac:dyDescent="0.25">
      <c r="A289" s="8" t="s">
        <v>71</v>
      </c>
      <c r="B289" s="8" t="s">
        <v>965</v>
      </c>
      <c r="C289" s="8" t="s">
        <v>747</v>
      </c>
      <c r="D289" s="8" t="s">
        <v>949</v>
      </c>
      <c r="E289" s="7">
        <v>18.736498999999998</v>
      </c>
      <c r="F289" s="7">
        <v>2015875.18</v>
      </c>
      <c r="G289" s="6">
        <v>37770445.310000002</v>
      </c>
      <c r="H289" s="7">
        <v>449855.07</v>
      </c>
      <c r="I289" s="6">
        <v>8428709.5199999996</v>
      </c>
      <c r="J289" s="7">
        <v>35798.76</v>
      </c>
      <c r="K289" s="6">
        <v>670743.47</v>
      </c>
      <c r="L289" s="7">
        <v>414056.31</v>
      </c>
      <c r="M289" s="6">
        <v>7757966.0499999998</v>
      </c>
    </row>
    <row r="290" spans="1:13" x14ac:dyDescent="0.25">
      <c r="A290" s="8" t="s">
        <v>71</v>
      </c>
      <c r="B290" s="8" t="s">
        <v>965</v>
      </c>
      <c r="C290" s="8" t="s">
        <v>748</v>
      </c>
      <c r="D290" s="8" t="s">
        <v>949</v>
      </c>
      <c r="E290" s="7">
        <v>18.736498999999998</v>
      </c>
      <c r="F290" s="7">
        <v>37788186.219999999</v>
      </c>
      <c r="G290" s="6">
        <v>708018351.11000001</v>
      </c>
      <c r="H290" s="7">
        <v>576738.56999999995</v>
      </c>
      <c r="I290" s="6">
        <v>10806062.220000001</v>
      </c>
      <c r="J290" s="7">
        <v>1136906.75</v>
      </c>
      <c r="K290" s="6">
        <v>21301653.32</v>
      </c>
      <c r="L290" s="7">
        <v>-560168.18000000005</v>
      </c>
      <c r="M290" s="6">
        <v>-10495591.1</v>
      </c>
    </row>
    <row r="291" spans="1:13" x14ac:dyDescent="0.25">
      <c r="A291" s="8" t="s">
        <v>71</v>
      </c>
      <c r="B291" s="8" t="s">
        <v>965</v>
      </c>
      <c r="C291" s="8" t="s">
        <v>749</v>
      </c>
      <c r="D291" s="8" t="s">
        <v>949</v>
      </c>
      <c r="E291" s="7">
        <v>18.736498999999998</v>
      </c>
      <c r="F291" s="7">
        <v>20160466.550000001</v>
      </c>
      <c r="G291" s="6">
        <v>377736581.50999999</v>
      </c>
      <c r="H291" s="7">
        <v>14551.67</v>
      </c>
      <c r="I291" s="6">
        <v>272647.36</v>
      </c>
      <c r="J291" s="7">
        <v>172000</v>
      </c>
      <c r="K291" s="6">
        <v>3222678</v>
      </c>
      <c r="L291" s="7">
        <v>-157448.32999999999</v>
      </c>
      <c r="M291" s="6">
        <v>-2950030.64</v>
      </c>
    </row>
    <row r="292" spans="1:13" x14ac:dyDescent="0.25">
      <c r="A292" s="8" t="s">
        <v>71</v>
      </c>
      <c r="B292" s="8" t="s">
        <v>965</v>
      </c>
      <c r="C292" s="8" t="s">
        <v>750</v>
      </c>
      <c r="D292" s="8" t="s">
        <v>949</v>
      </c>
      <c r="E292" s="7">
        <v>18.736499999999999</v>
      </c>
      <c r="F292" s="7">
        <v>14744017.039999999</v>
      </c>
      <c r="G292" s="6">
        <v>276251275.26999998</v>
      </c>
      <c r="H292" s="7">
        <v>0</v>
      </c>
      <c r="I292" s="6">
        <v>0</v>
      </c>
      <c r="J292" s="7">
        <v>100000</v>
      </c>
      <c r="K292" s="6">
        <v>1873650</v>
      </c>
      <c r="L292" s="7">
        <v>-100000</v>
      </c>
      <c r="M292" s="6">
        <v>-1873650</v>
      </c>
    </row>
    <row r="293" spans="1:13" x14ac:dyDescent="0.25">
      <c r="A293" s="8" t="s">
        <v>71</v>
      </c>
      <c r="B293" s="8" t="s">
        <v>965</v>
      </c>
      <c r="C293" s="8" t="s">
        <v>751</v>
      </c>
      <c r="D293" s="8" t="s">
        <v>951</v>
      </c>
      <c r="E293" s="7">
        <v>23.5426</v>
      </c>
      <c r="F293" s="7">
        <v>8851913.4299999997</v>
      </c>
      <c r="G293" s="6">
        <v>208397057.12</v>
      </c>
      <c r="H293" s="7">
        <v>256392.31</v>
      </c>
      <c r="I293" s="6">
        <v>6036141.5999999996</v>
      </c>
      <c r="J293" s="7">
        <v>105539.46</v>
      </c>
      <c r="K293" s="6">
        <v>2484673.29</v>
      </c>
      <c r="L293" s="7">
        <v>150852.85</v>
      </c>
      <c r="M293" s="6">
        <v>3551468.31</v>
      </c>
    </row>
    <row r="294" spans="1:13" x14ac:dyDescent="0.25">
      <c r="A294" s="8" t="s">
        <v>71</v>
      </c>
      <c r="B294" s="8" t="s">
        <v>965</v>
      </c>
      <c r="C294" s="8" t="s">
        <v>752</v>
      </c>
      <c r="D294" s="8" t="s">
        <v>949</v>
      </c>
      <c r="E294" s="7">
        <v>18.736498999999998</v>
      </c>
      <c r="F294" s="7">
        <v>13596001.060000001</v>
      </c>
      <c r="G294" s="6">
        <v>254741473.86000001</v>
      </c>
      <c r="H294" s="7">
        <v>1687630.08</v>
      </c>
      <c r="I294" s="6">
        <v>31620280.989999998</v>
      </c>
      <c r="J294" s="7">
        <v>304240.7</v>
      </c>
      <c r="K294" s="6">
        <v>5700405.8799999999</v>
      </c>
      <c r="L294" s="7">
        <v>1383389.38</v>
      </c>
      <c r="M294" s="6">
        <v>25919875.120000001</v>
      </c>
    </row>
    <row r="295" spans="1:13" x14ac:dyDescent="0.25">
      <c r="A295" s="8" t="s">
        <v>71</v>
      </c>
      <c r="B295" s="8" t="s">
        <v>965</v>
      </c>
      <c r="C295" s="8" t="s">
        <v>753</v>
      </c>
      <c r="D295" s="8" t="s">
        <v>949</v>
      </c>
      <c r="E295" s="7">
        <v>18.736499999999999</v>
      </c>
      <c r="F295" s="7">
        <v>23045830.940000001</v>
      </c>
      <c r="G295" s="6">
        <v>431798211.41000003</v>
      </c>
      <c r="H295" s="7">
        <v>0</v>
      </c>
      <c r="I295" s="6">
        <v>0</v>
      </c>
      <c r="J295" s="7">
        <v>146648.59</v>
      </c>
      <c r="K295" s="6">
        <v>2747681.31</v>
      </c>
      <c r="L295" s="7">
        <v>-146648.59</v>
      </c>
      <c r="M295" s="6">
        <v>-2747681.31</v>
      </c>
    </row>
    <row r="296" spans="1:13" x14ac:dyDescent="0.25">
      <c r="A296" s="8" t="s">
        <v>71</v>
      </c>
      <c r="B296" s="8" t="s">
        <v>965</v>
      </c>
      <c r="C296" s="8" t="s">
        <v>754</v>
      </c>
      <c r="D296" s="8" t="s">
        <v>949</v>
      </c>
      <c r="E296" s="7">
        <v>18.736499999999999</v>
      </c>
      <c r="F296" s="7">
        <v>9646988.1300000008</v>
      </c>
      <c r="G296" s="6">
        <v>180750793.09999999</v>
      </c>
      <c r="H296" s="7">
        <v>415251.78</v>
      </c>
      <c r="I296" s="6">
        <v>7780364.9800000004</v>
      </c>
      <c r="J296" s="7">
        <v>60986.74</v>
      </c>
      <c r="K296" s="6">
        <v>1142678.05</v>
      </c>
      <c r="L296" s="7">
        <v>354265.04</v>
      </c>
      <c r="M296" s="6">
        <v>6637686.9199999999</v>
      </c>
    </row>
    <row r="297" spans="1:13" x14ac:dyDescent="0.25">
      <c r="A297" s="8" t="s">
        <v>71</v>
      </c>
      <c r="B297" s="8" t="s">
        <v>965</v>
      </c>
      <c r="C297" s="8" t="s">
        <v>755</v>
      </c>
      <c r="D297" s="8" t="s">
        <v>949</v>
      </c>
      <c r="E297" s="7">
        <v>18.736498999999998</v>
      </c>
      <c r="F297" s="7">
        <v>17819225.34</v>
      </c>
      <c r="G297" s="6">
        <v>333869915.57999998</v>
      </c>
      <c r="H297" s="7">
        <v>0</v>
      </c>
      <c r="I297" s="6">
        <v>0</v>
      </c>
      <c r="J297" s="7">
        <v>1812.59</v>
      </c>
      <c r="K297" s="6">
        <v>33961.589999999997</v>
      </c>
      <c r="L297" s="7">
        <v>-1812.59</v>
      </c>
      <c r="M297" s="6">
        <v>-33961.589999999997</v>
      </c>
    </row>
    <row r="298" spans="1:13" x14ac:dyDescent="0.25">
      <c r="A298" s="8" t="s">
        <v>71</v>
      </c>
      <c r="B298" s="8" t="s">
        <v>95</v>
      </c>
      <c r="C298" s="8" t="s">
        <v>737</v>
      </c>
      <c r="D298" s="8" t="s">
        <v>949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71</v>
      </c>
      <c r="B299" s="8" t="s">
        <v>95</v>
      </c>
      <c r="C299" s="8" t="s">
        <v>738</v>
      </c>
      <c r="D299" s="8" t="s">
        <v>949</v>
      </c>
      <c r="E299" s="7">
        <v>18.736499999999999</v>
      </c>
      <c r="F299" s="7">
        <v>1594758.18</v>
      </c>
      <c r="G299" s="6">
        <v>29880186.640000001</v>
      </c>
      <c r="H299" s="7">
        <v>318794.46000000002</v>
      </c>
      <c r="I299" s="6">
        <v>5973092.4000000004</v>
      </c>
      <c r="J299" s="7">
        <v>0</v>
      </c>
      <c r="K299" s="6">
        <v>0</v>
      </c>
      <c r="L299" s="7">
        <v>318794.46000000002</v>
      </c>
      <c r="M299" s="6">
        <v>5973092.4000000004</v>
      </c>
    </row>
    <row r="300" spans="1:13" x14ac:dyDescent="0.25">
      <c r="A300" s="8" t="s">
        <v>71</v>
      </c>
      <c r="B300" s="8" t="s">
        <v>95</v>
      </c>
      <c r="C300" s="8" t="s">
        <v>739</v>
      </c>
      <c r="D300" s="8" t="s">
        <v>949</v>
      </c>
      <c r="E300" s="7">
        <v>18.736499999999999</v>
      </c>
      <c r="F300" s="7">
        <v>9733399.8399999999</v>
      </c>
      <c r="G300" s="6">
        <v>182369846.19</v>
      </c>
      <c r="H300" s="7">
        <v>133261.59</v>
      </c>
      <c r="I300" s="6">
        <v>2496855.7799999998</v>
      </c>
      <c r="J300" s="7">
        <v>147203.74</v>
      </c>
      <c r="K300" s="6">
        <v>2758082.87</v>
      </c>
      <c r="L300" s="7">
        <v>-13942.15</v>
      </c>
      <c r="M300" s="6">
        <v>-261227.09</v>
      </c>
    </row>
    <row r="301" spans="1:13" x14ac:dyDescent="0.25">
      <c r="A301" s="8" t="s">
        <v>71</v>
      </c>
      <c r="B301" s="8" t="s">
        <v>95</v>
      </c>
      <c r="C301" s="8" t="s">
        <v>740</v>
      </c>
      <c r="D301" s="8" t="s">
        <v>949</v>
      </c>
      <c r="E301" s="7">
        <v>18.736498999999998</v>
      </c>
      <c r="F301" s="7">
        <v>2762239.37</v>
      </c>
      <c r="G301" s="6">
        <v>51754697.869999997</v>
      </c>
      <c r="H301" s="7">
        <v>1944728.85</v>
      </c>
      <c r="I301" s="6">
        <v>36437412.100000001</v>
      </c>
      <c r="J301" s="7">
        <v>144272.54999999999</v>
      </c>
      <c r="K301" s="6">
        <v>2703162.63</v>
      </c>
      <c r="L301" s="7">
        <v>1800456.3</v>
      </c>
      <c r="M301" s="6">
        <v>33734249.460000001</v>
      </c>
    </row>
    <row r="302" spans="1:13" x14ac:dyDescent="0.25">
      <c r="A302" s="8" t="s">
        <v>71</v>
      </c>
      <c r="B302" s="8" t="s">
        <v>95</v>
      </c>
      <c r="C302" s="8" t="s">
        <v>741</v>
      </c>
      <c r="D302" s="8" t="s">
        <v>951</v>
      </c>
      <c r="E302" s="7">
        <v>23.5426</v>
      </c>
      <c r="F302" s="7">
        <v>38720627.509999998</v>
      </c>
      <c r="G302" s="6">
        <v>911584245.22000003</v>
      </c>
      <c r="H302" s="7">
        <v>1440214.69</v>
      </c>
      <c r="I302" s="6">
        <v>33906398.359999999</v>
      </c>
      <c r="J302" s="7">
        <v>1209700.21</v>
      </c>
      <c r="K302" s="6">
        <v>28479488.16</v>
      </c>
      <c r="L302" s="7">
        <v>230514.48</v>
      </c>
      <c r="M302" s="6">
        <v>5426910.2000000002</v>
      </c>
    </row>
    <row r="303" spans="1:13" x14ac:dyDescent="0.25">
      <c r="A303" s="8" t="s">
        <v>71</v>
      </c>
      <c r="B303" s="8" t="s">
        <v>95</v>
      </c>
      <c r="C303" s="8" t="s">
        <v>742</v>
      </c>
      <c r="D303" s="8" t="s">
        <v>949</v>
      </c>
      <c r="E303" s="7">
        <v>18.736498999999998</v>
      </c>
      <c r="F303" s="7">
        <v>6240686.5999999996</v>
      </c>
      <c r="G303" s="6">
        <v>116928624.48</v>
      </c>
      <c r="H303" s="7">
        <v>90000</v>
      </c>
      <c r="I303" s="6">
        <v>1686285</v>
      </c>
      <c r="J303" s="7">
        <v>68778.009999999995</v>
      </c>
      <c r="K303" s="6">
        <v>1288659.18</v>
      </c>
      <c r="L303" s="7">
        <v>21221.99</v>
      </c>
      <c r="M303" s="6">
        <v>397625.82</v>
      </c>
    </row>
    <row r="304" spans="1:13" x14ac:dyDescent="0.25">
      <c r="A304" s="8" t="s">
        <v>71</v>
      </c>
      <c r="B304" s="8" t="s">
        <v>95</v>
      </c>
      <c r="C304" s="8" t="s">
        <v>743</v>
      </c>
      <c r="D304" s="8" t="s">
        <v>951</v>
      </c>
      <c r="E304" s="7">
        <v>23.5426</v>
      </c>
      <c r="F304" s="7">
        <v>18182620.77</v>
      </c>
      <c r="G304" s="6">
        <v>428066167.74000001</v>
      </c>
      <c r="H304" s="7">
        <v>155270.51999999999</v>
      </c>
      <c r="I304" s="6">
        <v>3655471.74</v>
      </c>
      <c r="J304" s="7">
        <v>2333930.15</v>
      </c>
      <c r="K304" s="6">
        <v>54946783.950000003</v>
      </c>
      <c r="L304" s="7">
        <v>-2178659.63</v>
      </c>
      <c r="M304" s="6">
        <v>-51291312.210000001</v>
      </c>
    </row>
    <row r="305" spans="1:13" x14ac:dyDescent="0.25">
      <c r="A305" s="8" t="s">
        <v>71</v>
      </c>
      <c r="B305" s="8" t="s">
        <v>95</v>
      </c>
      <c r="C305" s="8" t="s">
        <v>744</v>
      </c>
      <c r="D305" s="8" t="s">
        <v>949</v>
      </c>
      <c r="E305" s="7">
        <v>18.736499999999999</v>
      </c>
      <c r="F305" s="7">
        <v>16600000.949999999</v>
      </c>
      <c r="G305" s="6">
        <v>311025917.80000001</v>
      </c>
      <c r="H305" s="7">
        <v>0</v>
      </c>
      <c r="I305" s="6">
        <v>0</v>
      </c>
      <c r="J305" s="7">
        <v>550132.34</v>
      </c>
      <c r="K305" s="6">
        <v>10307554.59</v>
      </c>
      <c r="L305" s="7">
        <v>-550132.34</v>
      </c>
      <c r="M305" s="6">
        <v>-10307554.59</v>
      </c>
    </row>
    <row r="306" spans="1:13" x14ac:dyDescent="0.25">
      <c r="A306" s="8" t="s">
        <v>71</v>
      </c>
      <c r="B306" s="8" t="s">
        <v>95</v>
      </c>
      <c r="C306" s="8" t="s">
        <v>745</v>
      </c>
      <c r="D306" s="8" t="s">
        <v>951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71</v>
      </c>
      <c r="B307" s="8" t="s">
        <v>95</v>
      </c>
      <c r="C307" s="8" t="s">
        <v>746</v>
      </c>
      <c r="D307" s="8" t="s">
        <v>949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71</v>
      </c>
      <c r="B308" s="8" t="s">
        <v>95</v>
      </c>
      <c r="C308" s="8" t="s">
        <v>747</v>
      </c>
      <c r="D308" s="8" t="s">
        <v>949</v>
      </c>
      <c r="E308" s="7">
        <v>18.736498999999998</v>
      </c>
      <c r="F308" s="7">
        <v>19668359.16</v>
      </c>
      <c r="G308" s="6">
        <v>368516211.39999998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71</v>
      </c>
      <c r="B309" s="8" t="s">
        <v>95</v>
      </c>
      <c r="C309" s="8" t="s">
        <v>748</v>
      </c>
      <c r="D309" s="8" t="s">
        <v>949</v>
      </c>
      <c r="E309" s="7">
        <v>18.736498999999998</v>
      </c>
      <c r="F309" s="7">
        <v>7366547.3499999996</v>
      </c>
      <c r="G309" s="6">
        <v>138023314.41999999</v>
      </c>
      <c r="H309" s="7">
        <v>154259.89000000001</v>
      </c>
      <c r="I309" s="6">
        <v>2890290.43</v>
      </c>
      <c r="J309" s="7">
        <v>217764.21</v>
      </c>
      <c r="K309" s="6">
        <v>4080139.12</v>
      </c>
      <c r="L309" s="7">
        <v>-63504.32</v>
      </c>
      <c r="M309" s="6">
        <v>-1189848.69</v>
      </c>
    </row>
    <row r="310" spans="1:13" x14ac:dyDescent="0.25">
      <c r="A310" s="8" t="s">
        <v>71</v>
      </c>
      <c r="B310" s="8" t="s">
        <v>95</v>
      </c>
      <c r="C310" s="8" t="s">
        <v>749</v>
      </c>
      <c r="D310" s="8" t="s">
        <v>949</v>
      </c>
      <c r="E310" s="7">
        <v>18.736498999999998</v>
      </c>
      <c r="F310" s="7">
        <v>1641421.12</v>
      </c>
      <c r="G310" s="6">
        <v>30754486.809999999</v>
      </c>
      <c r="H310" s="7">
        <v>15627.74</v>
      </c>
      <c r="I310" s="6">
        <v>292809.15000000002</v>
      </c>
      <c r="J310" s="7">
        <v>5500</v>
      </c>
      <c r="K310" s="6">
        <v>103050.75</v>
      </c>
      <c r="L310" s="7">
        <v>10127.74</v>
      </c>
      <c r="M310" s="6">
        <v>189758.4</v>
      </c>
    </row>
    <row r="311" spans="1:13" x14ac:dyDescent="0.25">
      <c r="A311" s="8" t="s">
        <v>71</v>
      </c>
      <c r="B311" s="8" t="s">
        <v>95</v>
      </c>
      <c r="C311" s="8" t="s">
        <v>750</v>
      </c>
      <c r="D311" s="8" t="s">
        <v>949</v>
      </c>
      <c r="E311" s="7">
        <v>18.736499999999999</v>
      </c>
      <c r="F311" s="7">
        <v>210000.04</v>
      </c>
      <c r="G311" s="6">
        <v>3934665.75</v>
      </c>
      <c r="H311" s="7">
        <v>12846.99</v>
      </c>
      <c r="I311" s="6">
        <v>240707.63</v>
      </c>
      <c r="J311" s="7">
        <v>0</v>
      </c>
      <c r="K311" s="6">
        <v>0</v>
      </c>
      <c r="L311" s="7">
        <v>12846.99</v>
      </c>
      <c r="M311" s="6">
        <v>240707.63</v>
      </c>
    </row>
    <row r="312" spans="1:13" x14ac:dyDescent="0.25">
      <c r="A312" s="8" t="s">
        <v>71</v>
      </c>
      <c r="B312" s="8" t="s">
        <v>95</v>
      </c>
      <c r="C312" s="8" t="s">
        <v>751</v>
      </c>
      <c r="D312" s="8" t="s">
        <v>951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71</v>
      </c>
      <c r="B313" s="8" t="s">
        <v>95</v>
      </c>
      <c r="C313" s="8" t="s">
        <v>752</v>
      </c>
      <c r="D313" s="8" t="s">
        <v>949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71</v>
      </c>
      <c r="B314" s="8" t="s">
        <v>95</v>
      </c>
      <c r="C314" s="8" t="s">
        <v>753</v>
      </c>
      <c r="D314" s="8" t="s">
        <v>949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71</v>
      </c>
      <c r="B315" s="8" t="s">
        <v>95</v>
      </c>
      <c r="C315" s="8" t="s">
        <v>754</v>
      </c>
      <c r="D315" s="8" t="s">
        <v>949</v>
      </c>
      <c r="E315" s="7">
        <v>18.736499999999999</v>
      </c>
      <c r="F315" s="7">
        <v>38254371.359999999</v>
      </c>
      <c r="G315" s="6">
        <v>716753028.99000001</v>
      </c>
      <c r="H315" s="7">
        <v>667664.19999999995</v>
      </c>
      <c r="I315" s="6">
        <v>12509690.279999999</v>
      </c>
      <c r="J315" s="7">
        <v>455030.4</v>
      </c>
      <c r="K315" s="6">
        <v>8525677.0899999999</v>
      </c>
      <c r="L315" s="7">
        <v>212633.8</v>
      </c>
      <c r="M315" s="6">
        <v>3984013.19</v>
      </c>
    </row>
    <row r="316" spans="1:13" x14ac:dyDescent="0.25">
      <c r="A316" s="8" t="s">
        <v>71</v>
      </c>
      <c r="B316" s="8" t="s">
        <v>95</v>
      </c>
      <c r="C316" s="8" t="s">
        <v>755</v>
      </c>
      <c r="D316" s="8" t="s">
        <v>949</v>
      </c>
      <c r="E316" s="7">
        <v>18.736498999999998</v>
      </c>
      <c r="F316" s="7">
        <v>10857469.67</v>
      </c>
      <c r="G316" s="6">
        <v>203430980.47</v>
      </c>
      <c r="H316" s="7">
        <v>1507.72</v>
      </c>
      <c r="I316" s="6">
        <v>28249.4</v>
      </c>
      <c r="J316" s="7">
        <v>0</v>
      </c>
      <c r="K316" s="6">
        <v>0</v>
      </c>
      <c r="L316" s="7">
        <v>1507.72</v>
      </c>
      <c r="M316" s="6">
        <v>28249.4</v>
      </c>
    </row>
    <row r="317" spans="1:13" x14ac:dyDescent="0.25">
      <c r="A317" s="8" t="s">
        <v>72</v>
      </c>
      <c r="B317" s="8" t="s">
        <v>95</v>
      </c>
      <c r="C317" s="8" t="s">
        <v>764</v>
      </c>
      <c r="D317" s="8" t="s">
        <v>949</v>
      </c>
      <c r="E317" s="7">
        <v>18.999998000000001</v>
      </c>
      <c r="F317" s="7">
        <v>119224.27</v>
      </c>
      <c r="G317" s="6">
        <v>2265261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72</v>
      </c>
      <c r="B318" s="8" t="s">
        <v>95</v>
      </c>
      <c r="C318" s="8" t="s">
        <v>767</v>
      </c>
      <c r="D318" s="8" t="s">
        <v>949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72</v>
      </c>
      <c r="B319" s="8" t="s">
        <v>95</v>
      </c>
      <c r="C319" s="8" t="s">
        <v>119</v>
      </c>
      <c r="D319" s="8" t="s">
        <v>949</v>
      </c>
      <c r="E319" s="7">
        <v>18.999998999999999</v>
      </c>
      <c r="F319" s="7">
        <v>21944559.370000001</v>
      </c>
      <c r="G319" s="6">
        <v>416946628</v>
      </c>
      <c r="H319" s="7">
        <v>64448.21</v>
      </c>
      <c r="I319" s="6">
        <v>1224516</v>
      </c>
      <c r="J319" s="7">
        <v>1339733.49</v>
      </c>
      <c r="K319" s="6">
        <v>25454936</v>
      </c>
      <c r="L319" s="7">
        <v>-1275285.28</v>
      </c>
      <c r="M319" s="6">
        <v>-24230420</v>
      </c>
    </row>
    <row r="320" spans="1:13" x14ac:dyDescent="0.25">
      <c r="A320" s="8" t="s">
        <v>72</v>
      </c>
      <c r="B320" s="8" t="s">
        <v>95</v>
      </c>
      <c r="C320" s="8" t="s">
        <v>775</v>
      </c>
      <c r="D320" s="8" t="s">
        <v>949</v>
      </c>
      <c r="E320" s="7">
        <v>19</v>
      </c>
      <c r="F320" s="7">
        <v>51491841.869999997</v>
      </c>
      <c r="G320" s="6">
        <v>978344996</v>
      </c>
      <c r="H320" s="7">
        <v>27276198.030000001</v>
      </c>
      <c r="I320" s="6">
        <v>518247763</v>
      </c>
      <c r="J320" s="7">
        <v>492000</v>
      </c>
      <c r="K320" s="6">
        <v>9348000</v>
      </c>
      <c r="L320" s="7">
        <v>26784198.030000001</v>
      </c>
      <c r="M320" s="6">
        <v>508899763</v>
      </c>
    </row>
    <row r="321" spans="1:13" x14ac:dyDescent="0.25">
      <c r="A321" s="8" t="s">
        <v>72</v>
      </c>
      <c r="B321" s="8" t="s">
        <v>95</v>
      </c>
      <c r="C321" s="8" t="s">
        <v>779</v>
      </c>
      <c r="D321" s="8" t="s">
        <v>949</v>
      </c>
      <c r="E321" s="7">
        <v>18.999998999999999</v>
      </c>
      <c r="F321" s="7">
        <v>6037385.7999999998</v>
      </c>
      <c r="G321" s="6">
        <v>114710330</v>
      </c>
      <c r="H321" s="7">
        <v>6124013.0800000001</v>
      </c>
      <c r="I321" s="6">
        <v>116356249</v>
      </c>
      <c r="J321" s="7">
        <v>25684.97</v>
      </c>
      <c r="K321" s="6">
        <v>488014</v>
      </c>
      <c r="L321" s="7">
        <v>6098328.1100000003</v>
      </c>
      <c r="M321" s="6">
        <v>115868235</v>
      </c>
    </row>
    <row r="322" spans="1:13" x14ac:dyDescent="0.25">
      <c r="A322" s="8" t="s">
        <v>72</v>
      </c>
      <c r="B322" s="8" t="s">
        <v>95</v>
      </c>
      <c r="C322" s="8" t="s">
        <v>780</v>
      </c>
      <c r="D322" s="8" t="s">
        <v>949</v>
      </c>
      <c r="E322" s="7">
        <v>19</v>
      </c>
      <c r="F322" s="7">
        <v>2814680.3</v>
      </c>
      <c r="G322" s="6">
        <v>53478926</v>
      </c>
      <c r="H322" s="7">
        <v>2902793.64</v>
      </c>
      <c r="I322" s="6">
        <v>55153079</v>
      </c>
      <c r="J322" s="7">
        <v>63425.98</v>
      </c>
      <c r="K322" s="6">
        <v>1205094</v>
      </c>
      <c r="L322" s="7">
        <v>2839367.66</v>
      </c>
      <c r="M322" s="6">
        <v>53947985</v>
      </c>
    </row>
    <row r="323" spans="1:13" x14ac:dyDescent="0.25">
      <c r="A323" s="8" t="s">
        <v>72</v>
      </c>
      <c r="B323" s="8" t="s">
        <v>95</v>
      </c>
      <c r="C323" s="8" t="s">
        <v>781</v>
      </c>
      <c r="D323" s="8" t="s">
        <v>949</v>
      </c>
      <c r="E323" s="7">
        <v>19</v>
      </c>
      <c r="F323" s="7">
        <v>2661562.14</v>
      </c>
      <c r="G323" s="6">
        <v>50569681</v>
      </c>
      <c r="H323" s="7">
        <v>2697177.46</v>
      </c>
      <c r="I323" s="6">
        <v>51246372</v>
      </c>
      <c r="J323" s="7">
        <v>3261.57</v>
      </c>
      <c r="K323" s="6">
        <v>61970</v>
      </c>
      <c r="L323" s="7">
        <v>2693915.89</v>
      </c>
      <c r="M323" s="6">
        <v>51184402</v>
      </c>
    </row>
    <row r="324" spans="1:13" x14ac:dyDescent="0.25">
      <c r="A324" s="8" t="s">
        <v>72</v>
      </c>
      <c r="B324" s="8" t="s">
        <v>95</v>
      </c>
      <c r="C324" s="8" t="s">
        <v>782</v>
      </c>
      <c r="D324" s="8" t="s">
        <v>949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72</v>
      </c>
      <c r="B325" s="8" t="s">
        <v>95</v>
      </c>
      <c r="C325" s="8" t="s">
        <v>784</v>
      </c>
      <c r="D325" s="8" t="s">
        <v>950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72</v>
      </c>
      <c r="B326" s="8" t="s">
        <v>95</v>
      </c>
      <c r="C326" s="8" t="s">
        <v>785</v>
      </c>
      <c r="D326" s="8" t="s">
        <v>950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72</v>
      </c>
      <c r="B327" s="8" t="s">
        <v>95</v>
      </c>
      <c r="C327" s="8" t="s">
        <v>786</v>
      </c>
      <c r="D327" s="8" t="s">
        <v>949</v>
      </c>
      <c r="E327" s="7">
        <v>19</v>
      </c>
      <c r="F327" s="7">
        <v>19397526.890000001</v>
      </c>
      <c r="G327" s="6">
        <v>368553011</v>
      </c>
      <c r="H327" s="7">
        <v>490525.46</v>
      </c>
      <c r="I327" s="6">
        <v>9319984</v>
      </c>
      <c r="J327" s="7">
        <v>397242.01</v>
      </c>
      <c r="K327" s="6">
        <v>7547598</v>
      </c>
      <c r="L327" s="7">
        <v>93283.45</v>
      </c>
      <c r="M327" s="6">
        <v>1772386</v>
      </c>
    </row>
    <row r="328" spans="1:13" x14ac:dyDescent="0.25">
      <c r="A328" s="8" t="s">
        <v>72</v>
      </c>
      <c r="B328" s="8" t="s">
        <v>95</v>
      </c>
      <c r="C328" s="8" t="s">
        <v>789</v>
      </c>
      <c r="D328" s="8" t="s">
        <v>949</v>
      </c>
      <c r="E328" s="7">
        <v>19</v>
      </c>
      <c r="F328" s="7">
        <v>45502101.200000003</v>
      </c>
      <c r="G328" s="6">
        <v>864539932</v>
      </c>
      <c r="H328" s="7">
        <v>4217192.26</v>
      </c>
      <c r="I328" s="6">
        <v>80126653</v>
      </c>
      <c r="J328" s="7">
        <v>14563822.939999999</v>
      </c>
      <c r="K328" s="6">
        <v>276712636</v>
      </c>
      <c r="L328" s="7">
        <v>-10346630.68</v>
      </c>
      <c r="M328" s="6">
        <v>-196585983</v>
      </c>
    </row>
    <row r="329" spans="1:13" x14ac:dyDescent="0.25">
      <c r="A329" s="8" t="s">
        <v>72</v>
      </c>
      <c r="B329" s="8" t="s">
        <v>95</v>
      </c>
      <c r="C329" s="8" t="s">
        <v>791</v>
      </c>
      <c r="D329" s="8" t="s">
        <v>949</v>
      </c>
      <c r="E329" s="7">
        <v>18.999998999999999</v>
      </c>
      <c r="F329" s="7">
        <v>44301672.060000002</v>
      </c>
      <c r="G329" s="6">
        <v>841731769</v>
      </c>
      <c r="H329" s="7">
        <v>5025962.63</v>
      </c>
      <c r="I329" s="6">
        <v>95493290</v>
      </c>
      <c r="J329" s="7">
        <v>102000</v>
      </c>
      <c r="K329" s="6">
        <v>1938000</v>
      </c>
      <c r="L329" s="7">
        <v>4923962.63</v>
      </c>
      <c r="M329" s="6">
        <v>93555290</v>
      </c>
    </row>
    <row r="330" spans="1:13" x14ac:dyDescent="0.25">
      <c r="A330" s="8" t="s">
        <v>72</v>
      </c>
      <c r="B330" s="8" t="s">
        <v>95</v>
      </c>
      <c r="C330" s="8" t="s">
        <v>792</v>
      </c>
      <c r="D330" s="8" t="s">
        <v>949</v>
      </c>
      <c r="E330" s="7">
        <v>18.999998999999999</v>
      </c>
      <c r="F330" s="7">
        <v>98517540.599999994</v>
      </c>
      <c r="G330" s="6">
        <v>1871833271</v>
      </c>
      <c r="H330" s="7">
        <v>16308720.42</v>
      </c>
      <c r="I330" s="6">
        <v>309865688</v>
      </c>
      <c r="J330" s="7">
        <v>512687.25</v>
      </c>
      <c r="K330" s="6">
        <v>9741058</v>
      </c>
      <c r="L330" s="7">
        <v>15796033.17</v>
      </c>
      <c r="M330" s="6">
        <v>300124630</v>
      </c>
    </row>
    <row r="331" spans="1:13" x14ac:dyDescent="0.25">
      <c r="A331" s="8" t="s">
        <v>72</v>
      </c>
      <c r="B331" s="8" t="s">
        <v>95</v>
      </c>
      <c r="C331" s="8" t="s">
        <v>793</v>
      </c>
      <c r="D331" s="8" t="s">
        <v>949</v>
      </c>
      <c r="E331" s="7">
        <v>19</v>
      </c>
      <c r="F331" s="7">
        <v>572348.29</v>
      </c>
      <c r="G331" s="6">
        <v>10874618</v>
      </c>
      <c r="H331" s="7">
        <v>565002.06999999995</v>
      </c>
      <c r="I331" s="6">
        <v>10735039</v>
      </c>
      <c r="J331" s="7">
        <v>0</v>
      </c>
      <c r="K331" s="6">
        <v>0</v>
      </c>
      <c r="L331" s="7">
        <v>565002.06999999995</v>
      </c>
      <c r="M331" s="6">
        <v>10735039</v>
      </c>
    </row>
    <row r="332" spans="1:13" x14ac:dyDescent="0.25">
      <c r="A332" s="8" t="s">
        <v>72</v>
      </c>
      <c r="B332" s="8" t="s">
        <v>95</v>
      </c>
      <c r="C332" s="8" t="s">
        <v>794</v>
      </c>
      <c r="D332" s="8" t="s">
        <v>949</v>
      </c>
      <c r="E332" s="7">
        <v>18.999998999999999</v>
      </c>
      <c r="F332" s="7">
        <v>88488286.319999993</v>
      </c>
      <c r="G332" s="6">
        <v>1681277440</v>
      </c>
      <c r="H332" s="7">
        <v>0</v>
      </c>
      <c r="I332" s="6">
        <v>0</v>
      </c>
      <c r="J332" s="7">
        <v>214000</v>
      </c>
      <c r="K332" s="6">
        <v>4066000</v>
      </c>
      <c r="L332" s="7">
        <v>-214000</v>
      </c>
      <c r="M332" s="6">
        <v>-4066000</v>
      </c>
    </row>
    <row r="333" spans="1:13" x14ac:dyDescent="0.25">
      <c r="A333" s="8" t="s">
        <v>72</v>
      </c>
      <c r="B333" s="8" t="s">
        <v>95</v>
      </c>
      <c r="C333" s="8" t="s">
        <v>796</v>
      </c>
      <c r="D333" s="8" t="s">
        <v>950</v>
      </c>
      <c r="E333" s="7">
        <v>20</v>
      </c>
      <c r="F333" s="7">
        <v>5833149.4100000001</v>
      </c>
      <c r="G333" s="6">
        <v>116662994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72</v>
      </c>
      <c r="B334" s="8" t="s">
        <v>95</v>
      </c>
      <c r="C334" s="8" t="s">
        <v>800</v>
      </c>
      <c r="D334" s="8" t="s">
        <v>949</v>
      </c>
      <c r="E334" s="7">
        <v>18.999998999999999</v>
      </c>
      <c r="F334" s="7">
        <v>12156100.699999999</v>
      </c>
      <c r="G334" s="6">
        <v>230965913</v>
      </c>
      <c r="H334" s="7">
        <v>500000</v>
      </c>
      <c r="I334" s="6">
        <v>9500000</v>
      </c>
      <c r="J334" s="7">
        <v>1050452.71</v>
      </c>
      <c r="K334" s="6">
        <v>19958601</v>
      </c>
      <c r="L334" s="7">
        <v>-550452.71</v>
      </c>
      <c r="M334" s="6">
        <v>-10458601</v>
      </c>
    </row>
    <row r="335" spans="1:13" x14ac:dyDescent="0.25">
      <c r="A335" s="8" t="s">
        <v>72</v>
      </c>
      <c r="B335" s="8" t="s">
        <v>95</v>
      </c>
      <c r="C335" s="8" t="s">
        <v>803</v>
      </c>
      <c r="D335" s="8" t="s">
        <v>949</v>
      </c>
      <c r="E335" s="7">
        <v>19</v>
      </c>
      <c r="F335" s="7">
        <v>24576133.559999999</v>
      </c>
      <c r="G335" s="6">
        <v>466946538</v>
      </c>
      <c r="H335" s="7">
        <v>109943.83</v>
      </c>
      <c r="I335" s="6">
        <v>2088933</v>
      </c>
      <c r="J335" s="7">
        <v>373000</v>
      </c>
      <c r="K335" s="6">
        <v>7087000</v>
      </c>
      <c r="L335" s="7">
        <v>-263056.17</v>
      </c>
      <c r="M335" s="6">
        <v>-4998067</v>
      </c>
    </row>
    <row r="336" spans="1:13" x14ac:dyDescent="0.25">
      <c r="A336" s="8" t="s">
        <v>72</v>
      </c>
      <c r="B336" s="8" t="s">
        <v>95</v>
      </c>
      <c r="C336" s="8" t="s">
        <v>804</v>
      </c>
      <c r="D336" s="8" t="s">
        <v>949</v>
      </c>
      <c r="E336" s="7">
        <v>18.999998999999999</v>
      </c>
      <c r="F336" s="7">
        <v>8346967.5300000003</v>
      </c>
      <c r="G336" s="6">
        <v>158592383</v>
      </c>
      <c r="H336" s="7">
        <v>843748.18</v>
      </c>
      <c r="I336" s="6">
        <v>16031215</v>
      </c>
      <c r="J336" s="7">
        <v>0</v>
      </c>
      <c r="K336" s="6">
        <v>0</v>
      </c>
      <c r="L336" s="7">
        <v>843748.18</v>
      </c>
      <c r="M336" s="6">
        <v>16031215</v>
      </c>
    </row>
    <row r="337" spans="1:13" x14ac:dyDescent="0.25">
      <c r="A337" s="8" t="s">
        <v>72</v>
      </c>
      <c r="B337" s="8" t="s">
        <v>95</v>
      </c>
      <c r="C337" s="8" t="s">
        <v>805</v>
      </c>
      <c r="D337" s="8" t="s">
        <v>949</v>
      </c>
      <c r="E337" s="7">
        <v>18.999998999999999</v>
      </c>
      <c r="F337" s="7">
        <v>34997524.789999999</v>
      </c>
      <c r="G337" s="6">
        <v>664952971</v>
      </c>
      <c r="H337" s="7">
        <v>4805000</v>
      </c>
      <c r="I337" s="6">
        <v>91295000</v>
      </c>
      <c r="J337" s="7">
        <v>0</v>
      </c>
      <c r="K337" s="6">
        <v>0</v>
      </c>
      <c r="L337" s="7">
        <v>4805000</v>
      </c>
      <c r="M337" s="6">
        <v>91295000</v>
      </c>
    </row>
    <row r="338" spans="1:13" x14ac:dyDescent="0.25">
      <c r="A338" s="8" t="s">
        <v>72</v>
      </c>
      <c r="B338" s="8" t="s">
        <v>95</v>
      </c>
      <c r="C338" s="8" t="s">
        <v>806</v>
      </c>
      <c r="D338" s="8" t="s">
        <v>949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72</v>
      </c>
      <c r="B339" s="8" t="s">
        <v>95</v>
      </c>
      <c r="C339" s="8" t="s">
        <v>808</v>
      </c>
      <c r="D339" s="8" t="s">
        <v>949</v>
      </c>
      <c r="E339" s="7">
        <v>19</v>
      </c>
      <c r="F339" s="7">
        <v>35241833.420000002</v>
      </c>
      <c r="G339" s="6">
        <v>669594835</v>
      </c>
      <c r="H339" s="7">
        <v>92231.71</v>
      </c>
      <c r="I339" s="6">
        <v>1752402</v>
      </c>
      <c r="J339" s="7">
        <v>50000</v>
      </c>
      <c r="K339" s="6">
        <v>950000</v>
      </c>
      <c r="L339" s="7">
        <v>42231.71</v>
      </c>
      <c r="M339" s="6">
        <v>802402</v>
      </c>
    </row>
    <row r="340" spans="1:13" x14ac:dyDescent="0.25">
      <c r="A340" s="8" t="s">
        <v>74</v>
      </c>
      <c r="B340" s="8" t="s">
        <v>965</v>
      </c>
      <c r="C340" s="8" t="s">
        <v>811</v>
      </c>
      <c r="D340" s="8" t="s">
        <v>949</v>
      </c>
      <c r="E340" s="7">
        <v>18.808</v>
      </c>
      <c r="F340" s="7">
        <v>9231759.4000000004</v>
      </c>
      <c r="G340" s="6">
        <v>173630930.80000001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74</v>
      </c>
      <c r="B341" s="8" t="s">
        <v>965</v>
      </c>
      <c r="C341" s="8" t="s">
        <v>813</v>
      </c>
      <c r="D341" s="8" t="s">
        <v>949</v>
      </c>
      <c r="E341" s="7">
        <v>18.808</v>
      </c>
      <c r="F341" s="7">
        <v>94918533</v>
      </c>
      <c r="G341" s="6">
        <v>1785227768.7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74</v>
      </c>
      <c r="B342" s="8" t="s">
        <v>95</v>
      </c>
      <c r="C342" s="8" t="s">
        <v>811</v>
      </c>
      <c r="D342" s="8" t="s">
        <v>949</v>
      </c>
      <c r="E342" s="7">
        <v>18.807998999999999</v>
      </c>
      <c r="F342" s="7">
        <v>3446849</v>
      </c>
      <c r="G342" s="6">
        <v>64828335.990000002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74</v>
      </c>
      <c r="B343" s="8" t="s">
        <v>95</v>
      </c>
      <c r="C343" s="8" t="s">
        <v>813</v>
      </c>
      <c r="D343" s="8" t="s">
        <v>949</v>
      </c>
      <c r="E343" s="7">
        <v>18.807998999999999</v>
      </c>
      <c r="F343" s="7">
        <v>30684245.5</v>
      </c>
      <c r="G343" s="6">
        <v>577109289.36000001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75</v>
      </c>
      <c r="B344" s="8" t="s">
        <v>965</v>
      </c>
      <c r="C344" s="8" t="s">
        <v>814</v>
      </c>
      <c r="D344" s="8" t="s">
        <v>949</v>
      </c>
      <c r="E344" s="7">
        <v>18.807998999999999</v>
      </c>
      <c r="F344" s="7">
        <v>33799319.780000001</v>
      </c>
      <c r="G344" s="6">
        <v>635697606.41999996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75</v>
      </c>
      <c r="B345" s="8" t="s">
        <v>95</v>
      </c>
      <c r="C345" s="8" t="s">
        <v>814</v>
      </c>
      <c r="D345" s="8" t="s">
        <v>949</v>
      </c>
      <c r="E345" s="7">
        <v>18.808</v>
      </c>
      <c r="F345" s="7">
        <v>101766645</v>
      </c>
      <c r="G345" s="6">
        <v>1914027059.2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76</v>
      </c>
      <c r="B346" s="8" t="s">
        <v>965</v>
      </c>
      <c r="C346" s="8" t="s">
        <v>76</v>
      </c>
      <c r="D346" s="8" t="s">
        <v>951</v>
      </c>
      <c r="E346" s="7">
        <v>23.584900000000001</v>
      </c>
      <c r="F346" s="7">
        <v>33906526</v>
      </c>
      <c r="G346" s="6">
        <v>799682025.05999994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76</v>
      </c>
      <c r="B347" s="8" t="s">
        <v>95</v>
      </c>
      <c r="C347" s="8" t="s">
        <v>76</v>
      </c>
      <c r="D347" s="8" t="s">
        <v>951</v>
      </c>
      <c r="E347" s="7">
        <v>23.584900000000001</v>
      </c>
      <c r="F347" s="7">
        <v>89071824</v>
      </c>
      <c r="G347" s="6">
        <v>2100750061.9000001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77</v>
      </c>
      <c r="B348" s="8" t="s">
        <v>965</v>
      </c>
      <c r="C348" s="8" t="s">
        <v>815</v>
      </c>
      <c r="D348" s="8" t="s">
        <v>949</v>
      </c>
      <c r="E348" s="7">
        <v>18.808</v>
      </c>
      <c r="F348" s="7">
        <v>442566551.43000001</v>
      </c>
      <c r="G348" s="6">
        <v>8323791699.3000002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77</v>
      </c>
      <c r="B349" s="8" t="s">
        <v>95</v>
      </c>
      <c r="C349" s="8" t="s">
        <v>815</v>
      </c>
      <c r="D349" s="8" t="s">
        <v>949</v>
      </c>
      <c r="E349" s="7">
        <v>18.807998999999999</v>
      </c>
      <c r="F349" s="7">
        <v>367767130</v>
      </c>
      <c r="G349" s="6">
        <v>6916964181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80</v>
      </c>
      <c r="B350" s="8" t="s">
        <v>965</v>
      </c>
      <c r="C350" s="8" t="s">
        <v>817</v>
      </c>
      <c r="D350" s="8" t="s">
        <v>949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80</v>
      </c>
      <c r="B351" s="8" t="s">
        <v>95</v>
      </c>
      <c r="C351" s="8" t="s">
        <v>817</v>
      </c>
      <c r="D351" s="8" t="s">
        <v>949</v>
      </c>
      <c r="E351" s="7">
        <v>18.898299999999999</v>
      </c>
      <c r="F351" s="7">
        <v>38469227.350000001</v>
      </c>
      <c r="G351" s="6">
        <v>727002999.23000002</v>
      </c>
      <c r="H351" s="7">
        <v>50248.99</v>
      </c>
      <c r="I351" s="6">
        <v>949620.49</v>
      </c>
      <c r="J351" s="7">
        <v>1142049.54</v>
      </c>
      <c r="K351" s="6">
        <v>21582794.82</v>
      </c>
      <c r="L351" s="7">
        <v>-1091800.55</v>
      </c>
      <c r="M351" s="6">
        <v>-20633174.329999998</v>
      </c>
    </row>
    <row r="352" spans="1:13" x14ac:dyDescent="0.25">
      <c r="A352" s="8" t="s">
        <v>82</v>
      </c>
      <c r="B352" s="8" t="s">
        <v>965</v>
      </c>
      <c r="C352" s="8" t="s">
        <v>822</v>
      </c>
      <c r="D352" s="8" t="s">
        <v>949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82</v>
      </c>
      <c r="B353" s="8" t="s">
        <v>965</v>
      </c>
      <c r="C353" s="8" t="s">
        <v>831</v>
      </c>
      <c r="D353" s="8" t="s">
        <v>949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82</v>
      </c>
      <c r="B354" s="8" t="s">
        <v>965</v>
      </c>
      <c r="C354" s="8" t="s">
        <v>832</v>
      </c>
      <c r="D354" s="8" t="s">
        <v>949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82</v>
      </c>
      <c r="B355" s="8" t="s">
        <v>95</v>
      </c>
      <c r="C355" s="8" t="s">
        <v>822</v>
      </c>
      <c r="D355" s="8" t="s">
        <v>949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82</v>
      </c>
      <c r="B356" s="8" t="s">
        <v>95</v>
      </c>
      <c r="C356" s="8" t="s">
        <v>831</v>
      </c>
      <c r="D356" s="8" t="s">
        <v>949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82</v>
      </c>
      <c r="B357" s="8" t="s">
        <v>95</v>
      </c>
      <c r="C357" s="8" t="s">
        <v>832</v>
      </c>
      <c r="D357" s="8" t="s">
        <v>949</v>
      </c>
      <c r="E357" s="7">
        <v>0</v>
      </c>
      <c r="F357" s="7">
        <v>0</v>
      </c>
      <c r="G357" s="6">
        <v>0</v>
      </c>
      <c r="H357" s="7">
        <v>9240</v>
      </c>
      <c r="I357" s="6">
        <v>174359.36</v>
      </c>
      <c r="J357" s="7">
        <v>9240</v>
      </c>
      <c r="K357" s="6">
        <v>174359.36</v>
      </c>
      <c r="L357" s="7">
        <v>0</v>
      </c>
      <c r="M357" s="6">
        <v>0</v>
      </c>
    </row>
    <row r="358" spans="1:13" x14ac:dyDescent="0.25">
      <c r="A358" s="8" t="s">
        <v>83</v>
      </c>
      <c r="B358" s="8" t="s">
        <v>965</v>
      </c>
      <c r="C358" s="8" t="s">
        <v>834</v>
      </c>
      <c r="D358" s="8" t="s">
        <v>949</v>
      </c>
      <c r="E358" s="7">
        <v>18.869999</v>
      </c>
      <c r="F358" s="7">
        <v>45893518.18</v>
      </c>
      <c r="G358" s="6">
        <v>866010682.19000006</v>
      </c>
      <c r="H358" s="7">
        <v>419.98</v>
      </c>
      <c r="I358" s="6">
        <v>7925.02</v>
      </c>
      <c r="J358" s="7">
        <v>179</v>
      </c>
      <c r="K358" s="6">
        <v>3377.73</v>
      </c>
      <c r="L358" s="7">
        <v>240.98</v>
      </c>
      <c r="M358" s="6">
        <v>4547.29</v>
      </c>
    </row>
    <row r="359" spans="1:13" x14ac:dyDescent="0.25">
      <c r="A359" s="8" t="s">
        <v>83</v>
      </c>
      <c r="B359" s="8" t="s">
        <v>965</v>
      </c>
      <c r="C359" s="8" t="s">
        <v>835</v>
      </c>
      <c r="D359" s="8" t="s">
        <v>949</v>
      </c>
      <c r="E359" s="7">
        <v>18.869999</v>
      </c>
      <c r="F359" s="7">
        <v>244894024.84</v>
      </c>
      <c r="G359" s="6">
        <v>4621150217.3999996</v>
      </c>
      <c r="H359" s="7">
        <v>4296905.12</v>
      </c>
      <c r="I359" s="6">
        <v>81082599.069999993</v>
      </c>
      <c r="J359" s="7">
        <v>5137419.55</v>
      </c>
      <c r="K359" s="6">
        <v>96943106.25</v>
      </c>
      <c r="L359" s="7">
        <v>-840514.43</v>
      </c>
      <c r="M359" s="6">
        <v>-15860507.18</v>
      </c>
    </row>
    <row r="360" spans="1:13" x14ac:dyDescent="0.25">
      <c r="A360" s="8" t="s">
        <v>83</v>
      </c>
      <c r="B360" s="8" t="s">
        <v>965</v>
      </c>
      <c r="C360" s="8" t="s">
        <v>836</v>
      </c>
      <c r="D360" s="8" t="s">
        <v>949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83</v>
      </c>
      <c r="B361" s="8" t="s">
        <v>965</v>
      </c>
      <c r="C361" s="8" t="s">
        <v>837</v>
      </c>
      <c r="D361" s="8" t="s">
        <v>949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83</v>
      </c>
      <c r="B362" s="8" t="s">
        <v>965</v>
      </c>
      <c r="C362" s="8" t="s">
        <v>838</v>
      </c>
      <c r="D362" s="8" t="s">
        <v>949</v>
      </c>
      <c r="E362" s="7">
        <v>18.869999</v>
      </c>
      <c r="F362" s="7">
        <v>60602233.82</v>
      </c>
      <c r="G362" s="6">
        <v>1143564144.4000001</v>
      </c>
      <c r="H362" s="7">
        <v>373297.31</v>
      </c>
      <c r="I362" s="6">
        <v>7044120.1900000004</v>
      </c>
      <c r="J362" s="7">
        <v>751512.79</v>
      </c>
      <c r="K362" s="6">
        <v>14181046.25</v>
      </c>
      <c r="L362" s="7">
        <v>-378215.48</v>
      </c>
      <c r="M362" s="6">
        <v>-7136926.0599999996</v>
      </c>
    </row>
    <row r="363" spans="1:13" x14ac:dyDescent="0.25">
      <c r="A363" s="8" t="s">
        <v>83</v>
      </c>
      <c r="B363" s="8" t="s">
        <v>95</v>
      </c>
      <c r="C363" s="8" t="s">
        <v>834</v>
      </c>
      <c r="D363" s="8" t="s">
        <v>949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83</v>
      </c>
      <c r="B364" s="8" t="s">
        <v>95</v>
      </c>
      <c r="C364" s="8" t="s">
        <v>835</v>
      </c>
      <c r="D364" s="8" t="s">
        <v>949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83</v>
      </c>
      <c r="B365" s="8" t="s">
        <v>95</v>
      </c>
      <c r="C365" s="8" t="s">
        <v>836</v>
      </c>
      <c r="D365" s="8" t="s">
        <v>949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83</v>
      </c>
      <c r="B366" s="8" t="s">
        <v>95</v>
      </c>
      <c r="C366" s="8" t="s">
        <v>837</v>
      </c>
      <c r="D366" s="8" t="s">
        <v>949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83</v>
      </c>
      <c r="B367" s="8" t="s">
        <v>95</v>
      </c>
      <c r="C367" s="8" t="s">
        <v>838</v>
      </c>
      <c r="D367" s="8" t="s">
        <v>949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84</v>
      </c>
      <c r="B368" s="8" t="s">
        <v>965</v>
      </c>
      <c r="C368" s="8" t="s">
        <v>851</v>
      </c>
      <c r="D368" s="8" t="s">
        <v>949</v>
      </c>
      <c r="E368" s="7">
        <v>18.869999</v>
      </c>
      <c r="F368" s="7">
        <v>7501108.5599999996</v>
      </c>
      <c r="G368" s="6">
        <v>141545917.56999999</v>
      </c>
      <c r="H368" s="7">
        <v>401708.31</v>
      </c>
      <c r="I368" s="6">
        <v>7580235.7599999998</v>
      </c>
      <c r="J368" s="7">
        <v>397230.62</v>
      </c>
      <c r="K368" s="6">
        <v>7495741.75</v>
      </c>
      <c r="L368" s="7">
        <v>4477.6899999999996</v>
      </c>
      <c r="M368" s="6">
        <v>84494.01</v>
      </c>
    </row>
    <row r="369" spans="1:13" x14ac:dyDescent="0.25">
      <c r="A369" s="8" t="s">
        <v>84</v>
      </c>
      <c r="B369" s="8" t="s">
        <v>965</v>
      </c>
      <c r="C369" s="8" t="s">
        <v>853</v>
      </c>
      <c r="D369" s="8" t="s">
        <v>949</v>
      </c>
      <c r="E369" s="7">
        <v>18.869999</v>
      </c>
      <c r="F369" s="7">
        <v>5925999.2400000002</v>
      </c>
      <c r="G369" s="6">
        <v>111823604.90000001</v>
      </c>
      <c r="H369" s="7">
        <v>921896.02</v>
      </c>
      <c r="I369" s="6">
        <v>17396177.780000001</v>
      </c>
      <c r="J369" s="7">
        <v>2388216.39</v>
      </c>
      <c r="K369" s="6">
        <v>45065642.969999999</v>
      </c>
      <c r="L369" s="7">
        <v>-1466320.37</v>
      </c>
      <c r="M369" s="6">
        <v>-27669465.190000001</v>
      </c>
    </row>
    <row r="370" spans="1:13" x14ac:dyDescent="0.25">
      <c r="A370" s="8" t="s">
        <v>84</v>
      </c>
      <c r="B370" s="8" t="s">
        <v>965</v>
      </c>
      <c r="C370" s="8" t="s">
        <v>860</v>
      </c>
      <c r="D370" s="8" t="s">
        <v>949</v>
      </c>
      <c r="E370" s="7">
        <v>18.869999</v>
      </c>
      <c r="F370" s="7">
        <v>5488573.1299999999</v>
      </c>
      <c r="G370" s="6">
        <v>103569374.26000001</v>
      </c>
      <c r="H370" s="7">
        <v>0</v>
      </c>
      <c r="I370" s="6">
        <v>0</v>
      </c>
      <c r="J370" s="7">
        <v>96850.01</v>
      </c>
      <c r="K370" s="6">
        <v>1827559.68</v>
      </c>
      <c r="L370" s="7">
        <v>-96850.01</v>
      </c>
      <c r="M370" s="6">
        <v>-1827559.68</v>
      </c>
    </row>
    <row r="371" spans="1:13" x14ac:dyDescent="0.25">
      <c r="A371" s="8" t="s">
        <v>84</v>
      </c>
      <c r="B371" s="8" t="s">
        <v>965</v>
      </c>
      <c r="C371" s="8" t="s">
        <v>864</v>
      </c>
      <c r="D371" s="8" t="s">
        <v>951</v>
      </c>
      <c r="E371" s="7">
        <v>23.632788000000001</v>
      </c>
      <c r="F371" s="7">
        <v>20294.68</v>
      </c>
      <c r="G371" s="6">
        <v>479619.88</v>
      </c>
      <c r="H371" s="7">
        <v>0</v>
      </c>
      <c r="I371" s="6">
        <v>0</v>
      </c>
      <c r="J371" s="7">
        <v>67.63</v>
      </c>
      <c r="K371" s="6">
        <v>1598.36</v>
      </c>
      <c r="L371" s="7">
        <v>-67.63</v>
      </c>
      <c r="M371" s="6">
        <v>-1598.36</v>
      </c>
    </row>
    <row r="372" spans="1:13" x14ac:dyDescent="0.25">
      <c r="A372" s="8" t="s">
        <v>84</v>
      </c>
      <c r="B372" s="8" t="s">
        <v>95</v>
      </c>
      <c r="C372" s="8" t="s">
        <v>851</v>
      </c>
      <c r="D372" s="8" t="s">
        <v>949</v>
      </c>
      <c r="E372" s="7">
        <v>18.869999</v>
      </c>
      <c r="F372" s="7">
        <v>1475219.18</v>
      </c>
      <c r="G372" s="6">
        <v>27837385.739999998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84</v>
      </c>
      <c r="B373" s="8" t="s">
        <v>95</v>
      </c>
      <c r="C373" s="8" t="s">
        <v>853</v>
      </c>
      <c r="D373" s="8" t="s">
        <v>949</v>
      </c>
      <c r="E373" s="7">
        <v>18.869999</v>
      </c>
      <c r="F373" s="7">
        <v>16076170.59</v>
      </c>
      <c r="G373" s="6">
        <v>303357336.98000002</v>
      </c>
      <c r="H373" s="7">
        <v>1012536.25</v>
      </c>
      <c r="I373" s="6">
        <v>19106558.91</v>
      </c>
      <c r="J373" s="7">
        <v>105000</v>
      </c>
      <c r="K373" s="6">
        <v>1981349.99</v>
      </c>
      <c r="L373" s="7">
        <v>907536.25</v>
      </c>
      <c r="M373" s="6">
        <v>17125208.920000002</v>
      </c>
    </row>
    <row r="374" spans="1:13" x14ac:dyDescent="0.25">
      <c r="A374" s="8" t="s">
        <v>84</v>
      </c>
      <c r="B374" s="8" t="s">
        <v>95</v>
      </c>
      <c r="C374" s="8" t="s">
        <v>860</v>
      </c>
      <c r="D374" s="8" t="s">
        <v>949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84</v>
      </c>
      <c r="B375" s="8" t="s">
        <v>95</v>
      </c>
      <c r="C375" s="8" t="s">
        <v>864</v>
      </c>
      <c r="D375" s="8" t="s">
        <v>951</v>
      </c>
      <c r="E375" s="7">
        <v>23.632788000000001</v>
      </c>
      <c r="F375" s="7">
        <v>104327.51</v>
      </c>
      <c r="G375" s="6">
        <v>2465549.9500000002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85</v>
      </c>
      <c r="B376" s="8" t="s">
        <v>965</v>
      </c>
      <c r="C376" s="8" t="s">
        <v>886</v>
      </c>
      <c r="D376" s="8" t="s">
        <v>949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85</v>
      </c>
      <c r="B377" s="8" t="s">
        <v>95</v>
      </c>
      <c r="C377" s="8" t="s">
        <v>886</v>
      </c>
      <c r="D377" s="8" t="s">
        <v>949</v>
      </c>
      <c r="E377" s="7">
        <v>18.711500000000001</v>
      </c>
      <c r="F377" s="7">
        <v>171153.38</v>
      </c>
      <c r="G377" s="6">
        <v>3202536.52</v>
      </c>
      <c r="H377" s="7">
        <v>6851.77</v>
      </c>
      <c r="I377" s="6">
        <v>128206.88</v>
      </c>
      <c r="J377" s="7">
        <v>26682.78</v>
      </c>
      <c r="K377" s="6">
        <v>499274.93</v>
      </c>
      <c r="L377" s="7">
        <v>-19831.02</v>
      </c>
      <c r="M377" s="6">
        <v>-371068.05</v>
      </c>
    </row>
    <row r="378" spans="1:13" x14ac:dyDescent="0.25">
      <c r="A378" s="8" t="s">
        <v>87</v>
      </c>
      <c r="B378" s="8" t="s">
        <v>965</v>
      </c>
      <c r="C378" s="8" t="s">
        <v>900</v>
      </c>
      <c r="D378" s="8" t="s">
        <v>949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87</v>
      </c>
      <c r="B379" s="8" t="s">
        <v>965</v>
      </c>
      <c r="C379" s="8" t="s">
        <v>901</v>
      </c>
      <c r="D379" s="8" t="s">
        <v>949</v>
      </c>
      <c r="E379" s="7">
        <v>18.711499</v>
      </c>
      <c r="F379" s="7">
        <v>190619153</v>
      </c>
      <c r="G379" s="6">
        <v>3566770281</v>
      </c>
      <c r="H379" s="7">
        <v>0</v>
      </c>
      <c r="I379" s="6">
        <v>0</v>
      </c>
      <c r="J379" s="7">
        <v>2247199</v>
      </c>
      <c r="K379" s="6">
        <v>42048464</v>
      </c>
      <c r="L379" s="7">
        <v>-2247199</v>
      </c>
      <c r="M379" s="6">
        <v>-42048464</v>
      </c>
    </row>
    <row r="380" spans="1:13" x14ac:dyDescent="0.25">
      <c r="A380" s="8" t="s">
        <v>87</v>
      </c>
      <c r="B380" s="8" t="s">
        <v>95</v>
      </c>
      <c r="C380" s="8" t="s">
        <v>900</v>
      </c>
      <c r="D380" s="8" t="s">
        <v>949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87</v>
      </c>
      <c r="B381" s="8" t="s">
        <v>95</v>
      </c>
      <c r="C381" s="8" t="s">
        <v>901</v>
      </c>
      <c r="D381" s="8" t="s">
        <v>949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88</v>
      </c>
      <c r="B382" s="8" t="s">
        <v>965</v>
      </c>
      <c r="C382" s="8" t="s">
        <v>911</v>
      </c>
      <c r="D382" s="8" t="s">
        <v>951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88</v>
      </c>
      <c r="B383" s="8" t="s">
        <v>965</v>
      </c>
      <c r="C383" s="8" t="s">
        <v>912</v>
      </c>
      <c r="D383" s="8" t="s">
        <v>949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88</v>
      </c>
      <c r="B384" s="8" t="s">
        <v>965</v>
      </c>
      <c r="C384" s="8" t="s">
        <v>913</v>
      </c>
      <c r="D384" s="8" t="s">
        <v>951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88</v>
      </c>
      <c r="B385" s="8" t="s">
        <v>965</v>
      </c>
      <c r="C385" s="8" t="s">
        <v>914</v>
      </c>
      <c r="D385" s="8" t="s">
        <v>949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88</v>
      </c>
      <c r="B386" s="8" t="s">
        <v>965</v>
      </c>
      <c r="C386" s="8" t="s">
        <v>915</v>
      </c>
      <c r="D386" s="8" t="s">
        <v>951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88</v>
      </c>
      <c r="B387" s="8" t="s">
        <v>965</v>
      </c>
      <c r="C387" s="8" t="s">
        <v>916</v>
      </c>
      <c r="D387" s="8" t="s">
        <v>949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88</v>
      </c>
      <c r="B388" s="8" t="s">
        <v>965</v>
      </c>
      <c r="C388" s="8" t="s">
        <v>917</v>
      </c>
      <c r="D388" s="8" t="s">
        <v>949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88</v>
      </c>
      <c r="B389" s="8" t="s">
        <v>965</v>
      </c>
      <c r="C389" s="8" t="s">
        <v>918</v>
      </c>
      <c r="D389" s="8" t="s">
        <v>949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88</v>
      </c>
      <c r="B390" s="8" t="s">
        <v>965</v>
      </c>
      <c r="C390" s="8" t="s">
        <v>922</v>
      </c>
      <c r="D390" s="8" t="s">
        <v>949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88</v>
      </c>
      <c r="B391" s="8" t="s">
        <v>965</v>
      </c>
      <c r="C391" s="8" t="s">
        <v>923</v>
      </c>
      <c r="D391" s="8" t="s">
        <v>949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88</v>
      </c>
      <c r="B392" s="8" t="s">
        <v>95</v>
      </c>
      <c r="C392" s="8" t="s">
        <v>911</v>
      </c>
      <c r="D392" s="8" t="s">
        <v>951</v>
      </c>
      <c r="E392" s="7">
        <v>23.4801</v>
      </c>
      <c r="F392" s="7">
        <v>1752580</v>
      </c>
      <c r="G392" s="6">
        <v>41150754</v>
      </c>
      <c r="H392" s="7">
        <v>112101</v>
      </c>
      <c r="I392" s="6">
        <v>2632143</v>
      </c>
      <c r="J392" s="7">
        <v>389662</v>
      </c>
      <c r="K392" s="6">
        <v>9149303</v>
      </c>
      <c r="L392" s="7">
        <v>-277561</v>
      </c>
      <c r="M392" s="6">
        <v>-6517160</v>
      </c>
    </row>
    <row r="393" spans="1:13" x14ac:dyDescent="0.25">
      <c r="A393" s="8" t="s">
        <v>88</v>
      </c>
      <c r="B393" s="8" t="s">
        <v>95</v>
      </c>
      <c r="C393" s="8" t="s">
        <v>912</v>
      </c>
      <c r="D393" s="8" t="s">
        <v>949</v>
      </c>
      <c r="E393" s="7">
        <v>18.711500000000001</v>
      </c>
      <c r="F393" s="7">
        <v>3382809</v>
      </c>
      <c r="G393" s="6">
        <v>63297431</v>
      </c>
      <c r="H393" s="7">
        <v>77300</v>
      </c>
      <c r="I393" s="6">
        <v>1446399</v>
      </c>
      <c r="J393" s="7">
        <v>148385</v>
      </c>
      <c r="K393" s="6">
        <v>2776506</v>
      </c>
      <c r="L393" s="7">
        <v>-71085</v>
      </c>
      <c r="M393" s="6">
        <v>-1330107</v>
      </c>
    </row>
    <row r="394" spans="1:13" x14ac:dyDescent="0.25">
      <c r="A394" s="8" t="s">
        <v>88</v>
      </c>
      <c r="B394" s="8" t="s">
        <v>95</v>
      </c>
      <c r="C394" s="8" t="s">
        <v>913</v>
      </c>
      <c r="D394" s="8" t="s">
        <v>951</v>
      </c>
      <c r="E394" s="7">
        <v>23.480098999999999</v>
      </c>
      <c r="F394" s="7">
        <v>3004285</v>
      </c>
      <c r="G394" s="6">
        <v>70540912</v>
      </c>
      <c r="H394" s="7">
        <v>50852</v>
      </c>
      <c r="I394" s="6">
        <v>1194010</v>
      </c>
      <c r="J394" s="7">
        <v>273811</v>
      </c>
      <c r="K394" s="6">
        <v>6429110</v>
      </c>
      <c r="L394" s="7">
        <v>-222959</v>
      </c>
      <c r="M394" s="6">
        <v>-5235100</v>
      </c>
    </row>
    <row r="395" spans="1:13" x14ac:dyDescent="0.25">
      <c r="A395" s="8" t="s">
        <v>88</v>
      </c>
      <c r="B395" s="8" t="s">
        <v>95</v>
      </c>
      <c r="C395" s="8" t="s">
        <v>914</v>
      </c>
      <c r="D395" s="8" t="s">
        <v>949</v>
      </c>
      <c r="E395" s="7">
        <v>18.711500000000001</v>
      </c>
      <c r="F395" s="7">
        <v>9045634.7100000009</v>
      </c>
      <c r="G395" s="6">
        <v>169257394</v>
      </c>
      <c r="H395" s="7">
        <v>978486</v>
      </c>
      <c r="I395" s="6">
        <v>18308941</v>
      </c>
      <c r="J395" s="7">
        <v>179443</v>
      </c>
      <c r="K395" s="6">
        <v>3357648</v>
      </c>
      <c r="L395" s="7">
        <v>799043</v>
      </c>
      <c r="M395" s="6">
        <v>14951293</v>
      </c>
    </row>
    <row r="396" spans="1:13" x14ac:dyDescent="0.25">
      <c r="A396" s="8" t="s">
        <v>88</v>
      </c>
      <c r="B396" s="8" t="s">
        <v>95</v>
      </c>
      <c r="C396" s="8" t="s">
        <v>915</v>
      </c>
      <c r="D396" s="8" t="s">
        <v>951</v>
      </c>
      <c r="E396" s="7">
        <v>23.4801</v>
      </c>
      <c r="F396" s="7">
        <v>1781893</v>
      </c>
      <c r="G396" s="6">
        <v>41839026</v>
      </c>
      <c r="H396" s="7">
        <v>28125</v>
      </c>
      <c r="I396" s="6">
        <v>660378</v>
      </c>
      <c r="J396" s="7">
        <v>49482</v>
      </c>
      <c r="K396" s="6">
        <v>1161842</v>
      </c>
      <c r="L396" s="7">
        <v>-21357</v>
      </c>
      <c r="M396" s="6">
        <v>-501464</v>
      </c>
    </row>
    <row r="397" spans="1:13" x14ac:dyDescent="0.25">
      <c r="A397" s="8" t="s">
        <v>88</v>
      </c>
      <c r="B397" s="8" t="s">
        <v>95</v>
      </c>
      <c r="C397" s="8" t="s">
        <v>916</v>
      </c>
      <c r="D397" s="8" t="s">
        <v>949</v>
      </c>
      <c r="E397" s="7">
        <v>18.711500000000001</v>
      </c>
      <c r="F397" s="7">
        <v>5170233</v>
      </c>
      <c r="G397" s="6">
        <v>96742815</v>
      </c>
      <c r="H397" s="7">
        <v>105678</v>
      </c>
      <c r="I397" s="6">
        <v>1977394</v>
      </c>
      <c r="J397" s="7">
        <v>314965</v>
      </c>
      <c r="K397" s="6">
        <v>5893468</v>
      </c>
      <c r="L397" s="7">
        <v>-209287</v>
      </c>
      <c r="M397" s="6">
        <v>-3916074</v>
      </c>
    </row>
    <row r="398" spans="1:13" x14ac:dyDescent="0.25">
      <c r="A398" s="8" t="s">
        <v>88</v>
      </c>
      <c r="B398" s="8" t="s">
        <v>95</v>
      </c>
      <c r="C398" s="8" t="s">
        <v>917</v>
      </c>
      <c r="D398" s="8" t="s">
        <v>949</v>
      </c>
      <c r="E398" s="7">
        <v>0</v>
      </c>
      <c r="F398" s="7">
        <v>0</v>
      </c>
      <c r="G398" s="6">
        <v>0</v>
      </c>
      <c r="H398" s="7">
        <v>28680</v>
      </c>
      <c r="I398" s="6">
        <v>536646</v>
      </c>
      <c r="J398" s="7">
        <v>2625682</v>
      </c>
      <c r="K398" s="6">
        <v>49130449</v>
      </c>
      <c r="L398" s="7">
        <v>-2597002</v>
      </c>
      <c r="M398" s="6">
        <v>-48593803</v>
      </c>
    </row>
    <row r="399" spans="1:13" x14ac:dyDescent="0.25">
      <c r="A399" s="8" t="s">
        <v>88</v>
      </c>
      <c r="B399" s="8" t="s">
        <v>95</v>
      </c>
      <c r="C399" s="8" t="s">
        <v>918</v>
      </c>
      <c r="D399" s="8" t="s">
        <v>949</v>
      </c>
      <c r="E399" s="7">
        <v>18.711499</v>
      </c>
      <c r="F399" s="7">
        <v>22799292</v>
      </c>
      <c r="G399" s="6">
        <v>426608952</v>
      </c>
      <c r="H399" s="7">
        <v>2679695</v>
      </c>
      <c r="I399" s="6">
        <v>50141113</v>
      </c>
      <c r="J399" s="7">
        <v>226153</v>
      </c>
      <c r="K399" s="6">
        <v>4231662</v>
      </c>
      <c r="L399" s="7">
        <v>2453542</v>
      </c>
      <c r="M399" s="6">
        <v>45909451</v>
      </c>
    </row>
    <row r="400" spans="1:13" x14ac:dyDescent="0.25">
      <c r="A400" s="8" t="s">
        <v>88</v>
      </c>
      <c r="B400" s="8" t="s">
        <v>95</v>
      </c>
      <c r="C400" s="8" t="s">
        <v>922</v>
      </c>
      <c r="D400" s="8" t="s">
        <v>949</v>
      </c>
      <c r="E400" s="7">
        <v>18.711499</v>
      </c>
      <c r="F400" s="7">
        <v>39615635</v>
      </c>
      <c r="G400" s="6">
        <v>741267954</v>
      </c>
      <c r="H400" s="7">
        <v>993071</v>
      </c>
      <c r="I400" s="6">
        <v>18581848</v>
      </c>
      <c r="J400" s="7">
        <v>1890379</v>
      </c>
      <c r="K400" s="6">
        <v>35371827</v>
      </c>
      <c r="L400" s="7">
        <v>-897308</v>
      </c>
      <c r="M400" s="6">
        <v>-16789979</v>
      </c>
    </row>
    <row r="401" spans="1:13" x14ac:dyDescent="0.25">
      <c r="A401" s="8" t="s">
        <v>88</v>
      </c>
      <c r="B401" s="8" t="s">
        <v>95</v>
      </c>
      <c r="C401" s="8" t="s">
        <v>923</v>
      </c>
      <c r="D401" s="8" t="s">
        <v>949</v>
      </c>
      <c r="E401" s="7">
        <v>18.711499</v>
      </c>
      <c r="F401" s="7">
        <v>133734117</v>
      </c>
      <c r="G401" s="6">
        <v>2502365930</v>
      </c>
      <c r="H401" s="7">
        <v>3045101</v>
      </c>
      <c r="I401" s="6">
        <v>56978407</v>
      </c>
      <c r="J401" s="7">
        <v>4875963</v>
      </c>
      <c r="K401" s="6">
        <v>91236582</v>
      </c>
      <c r="L401" s="7">
        <v>-1830862</v>
      </c>
      <c r="M401" s="6">
        <v>-34258175</v>
      </c>
    </row>
    <row r="402" spans="1:13" x14ac:dyDescent="0.25">
      <c r="A402" s="8" t="s">
        <v>91</v>
      </c>
      <c r="B402" s="8" t="s">
        <v>965</v>
      </c>
      <c r="C402" s="8" t="s">
        <v>938</v>
      </c>
      <c r="D402" s="8" t="s">
        <v>949</v>
      </c>
      <c r="E402" s="7">
        <v>18.795898999999999</v>
      </c>
      <c r="F402" s="7">
        <v>10838716.050000001</v>
      </c>
      <c r="G402" s="6">
        <v>203723423</v>
      </c>
      <c r="H402" s="7">
        <v>733395.79</v>
      </c>
      <c r="I402" s="6">
        <v>13784833.93</v>
      </c>
      <c r="J402" s="7">
        <v>313167.78999999998</v>
      </c>
      <c r="K402" s="6">
        <v>5886270.46</v>
      </c>
      <c r="L402" s="7">
        <v>420228</v>
      </c>
      <c r="M402" s="6">
        <v>7898563.4699999997</v>
      </c>
    </row>
    <row r="403" spans="1:13" x14ac:dyDescent="0.25">
      <c r="A403" s="8" t="s">
        <v>91</v>
      </c>
      <c r="B403" s="8" t="s">
        <v>965</v>
      </c>
      <c r="C403" s="8" t="s">
        <v>939</v>
      </c>
      <c r="D403" s="8" t="s">
        <v>949</v>
      </c>
      <c r="E403" s="7">
        <v>18.7959</v>
      </c>
      <c r="F403" s="7">
        <v>58747812.759999998</v>
      </c>
      <c r="G403" s="6">
        <v>1104218013.8599999</v>
      </c>
      <c r="H403" s="7">
        <v>24086247.800000001</v>
      </c>
      <c r="I403" s="6">
        <v>452722705.01999998</v>
      </c>
      <c r="J403" s="7">
        <v>28399.48</v>
      </c>
      <c r="K403" s="6">
        <v>533793.79</v>
      </c>
      <c r="L403" s="7">
        <v>24057848.32</v>
      </c>
      <c r="M403" s="6">
        <v>452188911.24000001</v>
      </c>
    </row>
    <row r="404" spans="1:13" x14ac:dyDescent="0.25">
      <c r="A404" s="8" t="s">
        <v>91</v>
      </c>
      <c r="B404" s="8" t="s">
        <v>965</v>
      </c>
      <c r="C404" s="8" t="s">
        <v>940</v>
      </c>
      <c r="D404" s="8" t="s">
        <v>949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91</v>
      </c>
      <c r="B405" s="8" t="s">
        <v>965</v>
      </c>
      <c r="C405" s="8" t="s">
        <v>941</v>
      </c>
      <c r="D405" s="8" t="s">
        <v>949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91</v>
      </c>
      <c r="B406" s="8" t="s">
        <v>965</v>
      </c>
      <c r="C406" s="8" t="s">
        <v>943</v>
      </c>
      <c r="D406" s="8" t="s">
        <v>949</v>
      </c>
      <c r="E406" s="7">
        <v>18.7959</v>
      </c>
      <c r="F406" s="7">
        <v>23907450.879999999</v>
      </c>
      <c r="G406" s="6">
        <v>449362056</v>
      </c>
      <c r="H406" s="7">
        <v>1500000</v>
      </c>
      <c r="I406" s="6">
        <v>28193850</v>
      </c>
      <c r="J406" s="7">
        <v>0</v>
      </c>
      <c r="K406" s="6">
        <v>0</v>
      </c>
      <c r="L406" s="7">
        <v>1500000</v>
      </c>
      <c r="M406" s="6">
        <v>28193850</v>
      </c>
    </row>
    <row r="407" spans="1:13" x14ac:dyDescent="0.25">
      <c r="A407" s="8" t="s">
        <v>91</v>
      </c>
      <c r="B407" s="8" t="s">
        <v>95</v>
      </c>
      <c r="C407" s="8" t="s">
        <v>938</v>
      </c>
      <c r="D407" s="8" t="s">
        <v>949</v>
      </c>
      <c r="E407" s="7">
        <v>18.795898999999999</v>
      </c>
      <c r="F407" s="7">
        <v>23651523.02</v>
      </c>
      <c r="G407" s="6">
        <v>444551661.52999997</v>
      </c>
      <c r="H407" s="7">
        <v>688883.54</v>
      </c>
      <c r="I407" s="6">
        <v>12948186.130000001</v>
      </c>
      <c r="J407" s="7">
        <v>319336.11</v>
      </c>
      <c r="K407" s="6">
        <v>6002209.5899999999</v>
      </c>
      <c r="L407" s="7">
        <v>369547.43</v>
      </c>
      <c r="M407" s="6">
        <v>6945976.54</v>
      </c>
    </row>
    <row r="408" spans="1:13" x14ac:dyDescent="0.25">
      <c r="A408" s="8" t="s">
        <v>91</v>
      </c>
      <c r="B408" s="8" t="s">
        <v>95</v>
      </c>
      <c r="C408" s="8" t="s">
        <v>939</v>
      </c>
      <c r="D408" s="8" t="s">
        <v>949</v>
      </c>
      <c r="E408" s="7">
        <v>18.795898999999999</v>
      </c>
      <c r="F408" s="7">
        <v>27803.61</v>
      </c>
      <c r="G408" s="6">
        <v>522593.87</v>
      </c>
      <c r="H408" s="7">
        <v>28090.55</v>
      </c>
      <c r="I408" s="6">
        <v>527987.17000000004</v>
      </c>
      <c r="J408" s="7">
        <v>0</v>
      </c>
      <c r="K408" s="6">
        <v>0</v>
      </c>
      <c r="L408" s="7">
        <v>28090.55</v>
      </c>
      <c r="M408" s="6">
        <v>527987.17000000004</v>
      </c>
    </row>
    <row r="409" spans="1:13" x14ac:dyDescent="0.25">
      <c r="A409" s="8" t="s">
        <v>91</v>
      </c>
      <c r="B409" s="8" t="s">
        <v>95</v>
      </c>
      <c r="C409" s="8" t="s">
        <v>940</v>
      </c>
      <c r="D409" s="8" t="s">
        <v>949</v>
      </c>
      <c r="E409" s="7">
        <v>18.795898999999999</v>
      </c>
      <c r="F409" s="7">
        <v>17810077.850000001</v>
      </c>
      <c r="G409" s="6">
        <v>334756442.25999999</v>
      </c>
      <c r="H409" s="7">
        <v>9441.24</v>
      </c>
      <c r="I409" s="6">
        <v>177456.6</v>
      </c>
      <c r="J409" s="7">
        <v>653731.51</v>
      </c>
      <c r="K409" s="6">
        <v>12287472.09</v>
      </c>
      <c r="L409" s="7">
        <v>-644290.27</v>
      </c>
      <c r="M409" s="6">
        <v>-12110015.49</v>
      </c>
    </row>
    <row r="410" spans="1:13" x14ac:dyDescent="0.25">
      <c r="A410" s="8" t="s">
        <v>91</v>
      </c>
      <c r="B410" s="8" t="s">
        <v>95</v>
      </c>
      <c r="C410" s="8" t="s">
        <v>941</v>
      </c>
      <c r="D410" s="8" t="s">
        <v>949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91</v>
      </c>
      <c r="B411" s="8" t="s">
        <v>95</v>
      </c>
      <c r="C411" s="8" t="s">
        <v>943</v>
      </c>
      <c r="D411" s="8" t="s">
        <v>949</v>
      </c>
      <c r="E411" s="7">
        <v>18.7959</v>
      </c>
      <c r="F411" s="7">
        <v>34410584</v>
      </c>
      <c r="G411" s="6">
        <v>646777895.80999994</v>
      </c>
      <c r="H411" s="7">
        <v>1130808.28</v>
      </c>
      <c r="I411" s="6">
        <v>21254559.350000001</v>
      </c>
      <c r="J411" s="7">
        <v>162231.69</v>
      </c>
      <c r="K411" s="6">
        <v>3049290.62</v>
      </c>
      <c r="L411" s="7">
        <v>968576.59</v>
      </c>
      <c r="M411" s="6">
        <v>18205268.73</v>
      </c>
    </row>
    <row r="412" spans="1:13" x14ac:dyDescent="0.25">
      <c r="A412" s="8"/>
      <c r="B412" s="8"/>
      <c r="C412" s="8"/>
      <c r="D412" s="8"/>
      <c r="E412" s="8"/>
      <c r="F412" s="7"/>
      <c r="G412" s="6"/>
      <c r="H412" s="7"/>
      <c r="I412" s="6"/>
      <c r="J412" s="7"/>
      <c r="K412" s="6"/>
      <c r="L412" s="7"/>
      <c r="M412" s="6"/>
    </row>
    <row r="413" spans="1:13" ht="15.75" thickBot="1" x14ac:dyDescent="0.3">
      <c r="A413" s="5" t="s">
        <v>1</v>
      </c>
      <c r="B413" s="5"/>
      <c r="C413" s="5"/>
      <c r="D413" s="5"/>
      <c r="E413" s="5"/>
      <c r="F413" s="4"/>
      <c r="G413" s="2">
        <v>274806107150.51999</v>
      </c>
      <c r="H413" s="4"/>
      <c r="I413" s="2">
        <v>12045408849.4</v>
      </c>
      <c r="J413" s="4"/>
      <c r="K413" s="2">
        <v>14073015875.940001</v>
      </c>
      <c r="L413" s="4">
        <v>-113023611.06</v>
      </c>
      <c r="M413" s="2">
        <v>-2027607025.49</v>
      </c>
    </row>
    <row r="414" spans="1:13" ht="15.75" thickTop="1" x14ac:dyDescent="0.25"/>
    <row r="415" spans="1:13" x14ac:dyDescent="0.25">
      <c r="B415" s="117"/>
      <c r="C415" s="117"/>
      <c r="D415" s="117"/>
      <c r="E415" s="117"/>
      <c r="F415" s="117"/>
      <c r="G415" s="117"/>
    </row>
  </sheetData>
  <mergeCells count="11">
    <mergeCell ref="H3:I3"/>
    <mergeCell ref="J3:K3"/>
    <mergeCell ref="L3:M3"/>
    <mergeCell ref="B415:G415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91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5.2851562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5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23" t="s">
        <v>14</v>
      </c>
      <c r="B3" s="125" t="s">
        <v>20</v>
      </c>
      <c r="C3" s="123" t="s">
        <v>19</v>
      </c>
      <c r="D3" s="125" t="s">
        <v>18</v>
      </c>
      <c r="E3" s="125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4"/>
      <c r="B4" s="126"/>
      <c r="C4" s="124"/>
      <c r="D4" s="126"/>
      <c r="E4" s="126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27</v>
      </c>
      <c r="B6" s="8" t="s">
        <v>965</v>
      </c>
      <c r="C6" s="8" t="s">
        <v>98</v>
      </c>
      <c r="D6" s="8" t="s">
        <v>949</v>
      </c>
      <c r="E6" s="7">
        <v>18.81015</v>
      </c>
      <c r="F6" s="7">
        <v>288167091</v>
      </c>
      <c r="G6" s="6">
        <v>5420466210</v>
      </c>
      <c r="H6" s="7">
        <v>420457</v>
      </c>
      <c r="I6" s="6">
        <v>7908868</v>
      </c>
      <c r="J6" s="7">
        <v>325541</v>
      </c>
      <c r="K6" s="6">
        <v>6123479</v>
      </c>
      <c r="L6" s="7">
        <v>94916</v>
      </c>
      <c r="M6" s="6">
        <v>1785389</v>
      </c>
    </row>
    <row r="7" spans="1:13" x14ac:dyDescent="0.25">
      <c r="A7" s="8" t="s">
        <v>27</v>
      </c>
      <c r="B7" s="8" t="s">
        <v>95</v>
      </c>
      <c r="C7" s="8" t="s">
        <v>98</v>
      </c>
      <c r="D7" s="8" t="s">
        <v>949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34</v>
      </c>
      <c r="B8" s="8" t="s">
        <v>965</v>
      </c>
      <c r="C8" s="8" t="s">
        <v>109</v>
      </c>
      <c r="D8" s="8" t="s">
        <v>949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34</v>
      </c>
      <c r="B9" s="8" t="s">
        <v>95</v>
      </c>
      <c r="C9" s="8" t="s">
        <v>109</v>
      </c>
      <c r="D9" s="8" t="s">
        <v>949</v>
      </c>
      <c r="E9" s="7">
        <v>18.790699</v>
      </c>
      <c r="F9" s="7">
        <v>274440108.06</v>
      </c>
      <c r="G9" s="6">
        <v>5156921738.5</v>
      </c>
      <c r="H9" s="7">
        <v>103038582.59999999</v>
      </c>
      <c r="I9" s="6">
        <v>1936167094.0999999</v>
      </c>
      <c r="J9" s="7">
        <v>26328369.440000001</v>
      </c>
      <c r="K9" s="6">
        <v>494728491.63999999</v>
      </c>
      <c r="L9" s="7">
        <v>76710213.159999996</v>
      </c>
      <c r="M9" s="6">
        <v>1441438602.4300001</v>
      </c>
    </row>
    <row r="10" spans="1:13" x14ac:dyDescent="0.25">
      <c r="A10" s="8" t="s">
        <v>38</v>
      </c>
      <c r="B10" s="8" t="s">
        <v>965</v>
      </c>
      <c r="C10" s="8" t="s">
        <v>141</v>
      </c>
      <c r="D10" s="8" t="s">
        <v>949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38</v>
      </c>
      <c r="B11" s="8" t="s">
        <v>965</v>
      </c>
      <c r="C11" s="8" t="s">
        <v>147</v>
      </c>
      <c r="D11" s="8" t="s">
        <v>949</v>
      </c>
      <c r="E11" s="7">
        <v>18.861249999999998</v>
      </c>
      <c r="F11" s="7">
        <v>64340160</v>
      </c>
      <c r="G11" s="6">
        <v>1213535842.8</v>
      </c>
      <c r="H11" s="7">
        <v>7295096.6799999997</v>
      </c>
      <c r="I11" s="6">
        <v>137594642.25999999</v>
      </c>
      <c r="J11" s="7">
        <v>6749695.71</v>
      </c>
      <c r="K11" s="6">
        <v>127307698.20999999</v>
      </c>
      <c r="L11" s="7">
        <v>545400.97</v>
      </c>
      <c r="M11" s="6">
        <v>10286944.050000001</v>
      </c>
    </row>
    <row r="12" spans="1:13" x14ac:dyDescent="0.25">
      <c r="A12" s="8" t="s">
        <v>38</v>
      </c>
      <c r="B12" s="8" t="s">
        <v>95</v>
      </c>
      <c r="C12" s="8" t="s">
        <v>141</v>
      </c>
      <c r="D12" s="8" t="s">
        <v>949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38</v>
      </c>
      <c r="B13" s="8" t="s">
        <v>95</v>
      </c>
      <c r="C13" s="8" t="s">
        <v>147</v>
      </c>
      <c r="D13" s="8" t="s">
        <v>949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39</v>
      </c>
      <c r="B14" s="8" t="s">
        <v>965</v>
      </c>
      <c r="C14" s="8" t="s">
        <v>148</v>
      </c>
      <c r="D14" s="8" t="s">
        <v>949</v>
      </c>
      <c r="E14" s="7">
        <v>18.87125</v>
      </c>
      <c r="F14" s="7">
        <v>98594173.129999995</v>
      </c>
      <c r="G14" s="6">
        <v>1860595289.6800001</v>
      </c>
      <c r="H14" s="7">
        <v>41468706.530000001</v>
      </c>
      <c r="I14" s="6">
        <v>782566328.10000002</v>
      </c>
      <c r="J14" s="7">
        <v>14179238.720000001</v>
      </c>
      <c r="K14" s="6">
        <v>267579958.69</v>
      </c>
      <c r="L14" s="7">
        <v>27289467.809999999</v>
      </c>
      <c r="M14" s="6">
        <v>514986369.41000003</v>
      </c>
    </row>
    <row r="15" spans="1:13" x14ac:dyDescent="0.25">
      <c r="A15" s="8" t="s">
        <v>39</v>
      </c>
      <c r="B15" s="8" t="s">
        <v>95</v>
      </c>
      <c r="C15" s="8" t="s">
        <v>148</v>
      </c>
      <c r="D15" s="8" t="s">
        <v>949</v>
      </c>
      <c r="E15" s="7">
        <v>18.871248999999999</v>
      </c>
      <c r="F15" s="7">
        <v>69959.75</v>
      </c>
      <c r="G15" s="6">
        <v>1320227.93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43</v>
      </c>
      <c r="B16" s="8" t="s">
        <v>965</v>
      </c>
      <c r="C16" s="8" t="s">
        <v>157</v>
      </c>
      <c r="D16" s="8" t="s">
        <v>949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43</v>
      </c>
      <c r="B17" s="8" t="s">
        <v>965</v>
      </c>
      <c r="C17" s="8" t="s">
        <v>158</v>
      </c>
      <c r="D17" s="8" t="s">
        <v>950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43</v>
      </c>
      <c r="B18" s="8" t="s">
        <v>965</v>
      </c>
      <c r="C18" s="8" t="s">
        <v>159</v>
      </c>
      <c r="D18" s="8" t="s">
        <v>950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43</v>
      </c>
      <c r="B19" s="8" t="s">
        <v>965</v>
      </c>
      <c r="C19" s="8" t="s">
        <v>162</v>
      </c>
      <c r="D19" s="8" t="s">
        <v>950</v>
      </c>
      <c r="E19" s="7">
        <v>19.53736</v>
      </c>
      <c r="F19" s="7">
        <v>1130781.78</v>
      </c>
      <c r="G19" s="6">
        <v>22092491.789999999</v>
      </c>
      <c r="H19" s="7">
        <v>0</v>
      </c>
      <c r="I19" s="6">
        <v>0</v>
      </c>
      <c r="J19" s="7">
        <v>0</v>
      </c>
      <c r="K19" s="6">
        <v>0</v>
      </c>
      <c r="L19" s="7">
        <v>0</v>
      </c>
      <c r="M19" s="6">
        <v>0</v>
      </c>
    </row>
    <row r="20" spans="1:13" x14ac:dyDescent="0.25">
      <c r="A20" s="8" t="s">
        <v>43</v>
      </c>
      <c r="B20" s="8" t="s">
        <v>965</v>
      </c>
      <c r="C20" s="8" t="s">
        <v>163</v>
      </c>
      <c r="D20" s="8" t="s">
        <v>950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43</v>
      </c>
      <c r="B21" s="8" t="s">
        <v>965</v>
      </c>
      <c r="C21" s="8" t="s">
        <v>164</v>
      </c>
      <c r="D21" s="8" t="s">
        <v>950</v>
      </c>
      <c r="E21" s="7">
        <v>19.537369999999999</v>
      </c>
      <c r="F21" s="7">
        <v>10604.29</v>
      </c>
      <c r="G21" s="6">
        <v>207179.94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43</v>
      </c>
      <c r="B22" s="8" t="s">
        <v>965</v>
      </c>
      <c r="C22" s="8" t="s">
        <v>165</v>
      </c>
      <c r="D22" s="8" t="s">
        <v>950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43</v>
      </c>
      <c r="B23" s="8" t="s">
        <v>965</v>
      </c>
      <c r="C23" s="8" t="s">
        <v>166</v>
      </c>
      <c r="D23" s="8" t="s">
        <v>950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43</v>
      </c>
      <c r="B24" s="8" t="s">
        <v>965</v>
      </c>
      <c r="C24" s="8" t="s">
        <v>173</v>
      </c>
      <c r="D24" s="8" t="s">
        <v>949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43</v>
      </c>
      <c r="B25" s="8" t="s">
        <v>965</v>
      </c>
      <c r="C25" s="8" t="s">
        <v>174</v>
      </c>
      <c r="D25" s="8" t="s">
        <v>949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43</v>
      </c>
      <c r="B26" s="8" t="s">
        <v>965</v>
      </c>
      <c r="C26" s="8" t="s">
        <v>221</v>
      </c>
      <c r="D26" s="8" t="s">
        <v>949</v>
      </c>
      <c r="E26" s="7">
        <v>18.862287999999999</v>
      </c>
      <c r="F26" s="7">
        <v>9327.7199999999993</v>
      </c>
      <c r="G26" s="6">
        <v>175942.15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43</v>
      </c>
      <c r="B27" s="8" t="s">
        <v>965</v>
      </c>
      <c r="C27" s="8" t="s">
        <v>222</v>
      </c>
      <c r="D27" s="8" t="s">
        <v>949</v>
      </c>
      <c r="E27" s="7">
        <v>18.862279999999998</v>
      </c>
      <c r="F27" s="7">
        <v>469556.58</v>
      </c>
      <c r="G27" s="6">
        <v>8856907.7100000009</v>
      </c>
      <c r="H27" s="7">
        <v>4836.13</v>
      </c>
      <c r="I27" s="6">
        <v>91220.44</v>
      </c>
      <c r="J27" s="7">
        <v>0</v>
      </c>
      <c r="K27" s="6">
        <v>0</v>
      </c>
      <c r="L27" s="7">
        <v>4836.13</v>
      </c>
      <c r="M27" s="6">
        <v>91220.44</v>
      </c>
    </row>
    <row r="28" spans="1:13" x14ac:dyDescent="0.25">
      <c r="A28" s="8" t="s">
        <v>43</v>
      </c>
      <c r="B28" s="8" t="s">
        <v>965</v>
      </c>
      <c r="C28" s="8" t="s">
        <v>223</v>
      </c>
      <c r="D28" s="8" t="s">
        <v>949</v>
      </c>
      <c r="E28" s="7">
        <v>18.862279999999998</v>
      </c>
      <c r="F28" s="7">
        <v>40418.71</v>
      </c>
      <c r="G28" s="6">
        <v>762389.05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43</v>
      </c>
      <c r="B29" s="8" t="s">
        <v>965</v>
      </c>
      <c r="C29" s="8" t="s">
        <v>319</v>
      </c>
      <c r="D29" s="8" t="s">
        <v>949</v>
      </c>
      <c r="E29" s="7">
        <v>18.862279000000001</v>
      </c>
      <c r="F29" s="7">
        <v>1801455.39</v>
      </c>
      <c r="G29" s="6">
        <v>33979555.899999999</v>
      </c>
      <c r="H29" s="7">
        <v>51682.21</v>
      </c>
      <c r="I29" s="6">
        <v>974844.32</v>
      </c>
      <c r="J29" s="7">
        <v>99295.9</v>
      </c>
      <c r="K29" s="6">
        <v>1872947.07</v>
      </c>
      <c r="L29" s="7">
        <v>-47613.69</v>
      </c>
      <c r="M29" s="6">
        <v>-898102.75</v>
      </c>
    </row>
    <row r="30" spans="1:13" x14ac:dyDescent="0.25">
      <c r="A30" s="8" t="s">
        <v>43</v>
      </c>
      <c r="B30" s="8" t="s">
        <v>965</v>
      </c>
      <c r="C30" s="8" t="s">
        <v>320</v>
      </c>
      <c r="D30" s="8" t="s">
        <v>949</v>
      </c>
      <c r="E30" s="7">
        <v>18.862279000000001</v>
      </c>
      <c r="F30" s="7">
        <v>429326</v>
      </c>
      <c r="G30" s="6">
        <v>8098067.1699999999</v>
      </c>
      <c r="H30" s="7">
        <v>4947.99</v>
      </c>
      <c r="I30" s="6">
        <v>93330.37</v>
      </c>
      <c r="J30" s="7">
        <v>280.57</v>
      </c>
      <c r="K30" s="6">
        <v>5292.19</v>
      </c>
      <c r="L30" s="7">
        <v>4667.42</v>
      </c>
      <c r="M30" s="6">
        <v>88038.18</v>
      </c>
    </row>
    <row r="31" spans="1:13" x14ac:dyDescent="0.25">
      <c r="A31" s="8" t="s">
        <v>43</v>
      </c>
      <c r="B31" s="8" t="s">
        <v>965</v>
      </c>
      <c r="C31" s="8" t="s">
        <v>321</v>
      </c>
      <c r="D31" s="8" t="s">
        <v>949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43</v>
      </c>
      <c r="B32" s="8" t="s">
        <v>965</v>
      </c>
      <c r="C32" s="8" t="s">
        <v>322</v>
      </c>
      <c r="D32" s="8" t="s">
        <v>956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43</v>
      </c>
      <c r="B33" s="8" t="s">
        <v>965</v>
      </c>
      <c r="C33" s="8" t="s">
        <v>323</v>
      </c>
      <c r="D33" s="8" t="s">
        <v>957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43</v>
      </c>
      <c r="B34" s="8" t="s">
        <v>965</v>
      </c>
      <c r="C34" s="8" t="s">
        <v>324</v>
      </c>
      <c r="D34" s="8" t="s">
        <v>955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43</v>
      </c>
      <c r="B35" s="8" t="s">
        <v>965</v>
      </c>
      <c r="C35" s="8" t="s">
        <v>325</v>
      </c>
      <c r="D35" s="8" t="s">
        <v>958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43</v>
      </c>
      <c r="B36" s="8" t="s">
        <v>965</v>
      </c>
      <c r="C36" s="8" t="s">
        <v>326</v>
      </c>
      <c r="D36" s="8" t="s">
        <v>957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43</v>
      </c>
      <c r="B37" s="8" t="s">
        <v>965</v>
      </c>
      <c r="C37" s="8" t="s">
        <v>327</v>
      </c>
      <c r="D37" s="8" t="s">
        <v>949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43</v>
      </c>
      <c r="B38" s="8" t="s">
        <v>965</v>
      </c>
      <c r="C38" s="8" t="s">
        <v>328</v>
      </c>
      <c r="D38" s="8" t="s">
        <v>959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43</v>
      </c>
      <c r="B39" s="8" t="s">
        <v>965</v>
      </c>
      <c r="C39" s="8" t="s">
        <v>329</v>
      </c>
      <c r="D39" s="8" t="s">
        <v>950</v>
      </c>
      <c r="E39" s="7">
        <v>19.537358999999999</v>
      </c>
      <c r="F39" s="7">
        <v>64828.59</v>
      </c>
      <c r="G39" s="6">
        <v>1266579.47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43</v>
      </c>
      <c r="B40" s="8" t="s">
        <v>965</v>
      </c>
      <c r="C40" s="8" t="s">
        <v>330</v>
      </c>
      <c r="D40" s="8" t="s">
        <v>950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43</v>
      </c>
      <c r="B41" s="8" t="s">
        <v>965</v>
      </c>
      <c r="C41" s="8" t="s">
        <v>331</v>
      </c>
      <c r="D41" s="8" t="s">
        <v>949</v>
      </c>
      <c r="E41" s="7">
        <v>18.862279000000001</v>
      </c>
      <c r="F41" s="7">
        <v>394005.46</v>
      </c>
      <c r="G41" s="6">
        <v>7431841.2400000002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43</v>
      </c>
      <c r="B42" s="8" t="s">
        <v>965</v>
      </c>
      <c r="C42" s="8" t="s">
        <v>332</v>
      </c>
      <c r="D42" s="8" t="s">
        <v>948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43</v>
      </c>
      <c r="B43" s="8" t="s">
        <v>965</v>
      </c>
      <c r="C43" s="8" t="s">
        <v>333</v>
      </c>
      <c r="D43" s="8" t="s">
        <v>960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43</v>
      </c>
      <c r="B44" s="8" t="s">
        <v>965</v>
      </c>
      <c r="C44" s="8" t="s">
        <v>334</v>
      </c>
      <c r="D44" s="8" t="s">
        <v>950</v>
      </c>
      <c r="E44" s="7">
        <v>19.53736</v>
      </c>
      <c r="F44" s="7">
        <v>110476.62</v>
      </c>
      <c r="G44" s="6">
        <v>2158421.5499999998</v>
      </c>
      <c r="H44" s="7">
        <v>1769.27</v>
      </c>
      <c r="I44" s="6">
        <v>34566.870000000003</v>
      </c>
      <c r="J44" s="7">
        <v>0</v>
      </c>
      <c r="K44" s="6">
        <v>0</v>
      </c>
      <c r="L44" s="7">
        <v>1769.27</v>
      </c>
      <c r="M44" s="6">
        <v>34566.870000000003</v>
      </c>
    </row>
    <row r="45" spans="1:13" x14ac:dyDescent="0.25">
      <c r="A45" s="8" t="s">
        <v>43</v>
      </c>
      <c r="B45" s="8" t="s">
        <v>965</v>
      </c>
      <c r="C45" s="8" t="s">
        <v>335</v>
      </c>
      <c r="D45" s="8" t="s">
        <v>950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43</v>
      </c>
      <c r="B46" s="8" t="s">
        <v>965</v>
      </c>
      <c r="C46" s="8" t="s">
        <v>336</v>
      </c>
      <c r="D46" s="8" t="s">
        <v>951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43</v>
      </c>
      <c r="B47" s="8" t="s">
        <v>965</v>
      </c>
      <c r="C47" s="8" t="s">
        <v>337</v>
      </c>
      <c r="D47" s="8" t="s">
        <v>951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43</v>
      </c>
      <c r="B48" s="8" t="s">
        <v>965</v>
      </c>
      <c r="C48" s="8" t="s">
        <v>338</v>
      </c>
      <c r="D48" s="8" t="s">
        <v>961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43</v>
      </c>
      <c r="B49" s="8" t="s">
        <v>965</v>
      </c>
      <c r="C49" s="8" t="s">
        <v>339</v>
      </c>
      <c r="D49" s="8" t="s">
        <v>953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43</v>
      </c>
      <c r="B50" s="8" t="s">
        <v>965</v>
      </c>
      <c r="C50" s="8" t="s">
        <v>340</v>
      </c>
      <c r="D50" s="8" t="s">
        <v>953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43</v>
      </c>
      <c r="B51" s="8" t="s">
        <v>965</v>
      </c>
      <c r="C51" s="8" t="s">
        <v>341</v>
      </c>
      <c r="D51" s="8" t="s">
        <v>949</v>
      </c>
      <c r="E51" s="7">
        <v>18.862279999999998</v>
      </c>
      <c r="F51" s="7">
        <v>181564.03</v>
      </c>
      <c r="G51" s="6">
        <v>3424711.65</v>
      </c>
      <c r="H51" s="7">
        <v>5564.73</v>
      </c>
      <c r="I51" s="6">
        <v>104963.5</v>
      </c>
      <c r="J51" s="7">
        <v>0</v>
      </c>
      <c r="K51" s="6">
        <v>0</v>
      </c>
      <c r="L51" s="7">
        <v>5564.73</v>
      </c>
      <c r="M51" s="6">
        <v>104963.5</v>
      </c>
    </row>
    <row r="52" spans="1:13" x14ac:dyDescent="0.25">
      <c r="A52" s="8" t="s">
        <v>43</v>
      </c>
      <c r="B52" s="8" t="s">
        <v>965</v>
      </c>
      <c r="C52" s="8" t="s">
        <v>342</v>
      </c>
      <c r="D52" s="8" t="s">
        <v>956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43</v>
      </c>
      <c r="B53" s="8" t="s">
        <v>965</v>
      </c>
      <c r="C53" s="8" t="s">
        <v>343</v>
      </c>
      <c r="D53" s="8" t="s">
        <v>950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43</v>
      </c>
      <c r="B54" s="8" t="s">
        <v>965</v>
      </c>
      <c r="C54" s="8" t="s">
        <v>344</v>
      </c>
      <c r="D54" s="8" t="s">
        <v>950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43</v>
      </c>
      <c r="B55" s="8" t="s">
        <v>965</v>
      </c>
      <c r="C55" s="8" t="s">
        <v>345</v>
      </c>
      <c r="D55" s="8" t="s">
        <v>949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43</v>
      </c>
      <c r="B56" s="8" t="s">
        <v>965</v>
      </c>
      <c r="C56" s="8" t="s">
        <v>346</v>
      </c>
      <c r="D56" s="8" t="s">
        <v>949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43</v>
      </c>
      <c r="B57" s="8" t="s">
        <v>965</v>
      </c>
      <c r="C57" s="8" t="s">
        <v>347</v>
      </c>
      <c r="D57" s="8" t="s">
        <v>949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43</v>
      </c>
      <c r="B58" s="8" t="s">
        <v>965</v>
      </c>
      <c r="C58" s="8" t="s">
        <v>348</v>
      </c>
      <c r="D58" s="8" t="s">
        <v>949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43</v>
      </c>
      <c r="B59" s="8" t="s">
        <v>965</v>
      </c>
      <c r="C59" s="8" t="s">
        <v>349</v>
      </c>
      <c r="D59" s="8" t="s">
        <v>956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43</v>
      </c>
      <c r="B60" s="8" t="s">
        <v>965</v>
      </c>
      <c r="C60" s="8" t="s">
        <v>350</v>
      </c>
      <c r="D60" s="8" t="s">
        <v>950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965</v>
      </c>
      <c r="C61" s="8" t="s">
        <v>351</v>
      </c>
      <c r="D61" s="8" t="s">
        <v>950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965</v>
      </c>
      <c r="C62" s="8" t="s">
        <v>352</v>
      </c>
      <c r="D62" s="8" t="s">
        <v>955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965</v>
      </c>
      <c r="C63" s="8" t="s">
        <v>353</v>
      </c>
      <c r="D63" s="8" t="s">
        <v>962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965</v>
      </c>
      <c r="C64" s="8" t="s">
        <v>354</v>
      </c>
      <c r="D64" s="8" t="s">
        <v>949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43</v>
      </c>
      <c r="B65" s="8" t="s">
        <v>965</v>
      </c>
      <c r="C65" s="8" t="s">
        <v>355</v>
      </c>
      <c r="D65" s="8" t="s">
        <v>950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43</v>
      </c>
      <c r="B66" s="8" t="s">
        <v>965</v>
      </c>
      <c r="C66" s="8" t="s">
        <v>356</v>
      </c>
      <c r="D66" s="8" t="s">
        <v>954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43</v>
      </c>
      <c r="B67" s="8" t="s">
        <v>965</v>
      </c>
      <c r="C67" s="8" t="s">
        <v>357</v>
      </c>
      <c r="D67" s="8" t="s">
        <v>954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965</v>
      </c>
      <c r="C68" s="8" t="s">
        <v>358</v>
      </c>
      <c r="D68" s="8" t="s">
        <v>950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965</v>
      </c>
      <c r="C69" s="8" t="s">
        <v>359</v>
      </c>
      <c r="D69" s="8" t="s">
        <v>950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965</v>
      </c>
      <c r="C70" s="8" t="s">
        <v>360</v>
      </c>
      <c r="D70" s="8" t="s">
        <v>950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965</v>
      </c>
      <c r="C71" s="8" t="s">
        <v>361</v>
      </c>
      <c r="D71" s="8" t="s">
        <v>963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965</v>
      </c>
      <c r="C72" s="8" t="s">
        <v>362</v>
      </c>
      <c r="D72" s="8" t="s">
        <v>949</v>
      </c>
      <c r="E72" s="7">
        <v>18.862280999999999</v>
      </c>
      <c r="F72" s="7">
        <v>19904.57</v>
      </c>
      <c r="G72" s="6">
        <v>375445.6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965</v>
      </c>
      <c r="C73" s="8" t="s">
        <v>363</v>
      </c>
      <c r="D73" s="8" t="s">
        <v>950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965</v>
      </c>
      <c r="C74" s="8" t="s">
        <v>364</v>
      </c>
      <c r="D74" s="8" t="s">
        <v>949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965</v>
      </c>
      <c r="C75" s="8" t="s">
        <v>365</v>
      </c>
      <c r="D75" s="8" t="s">
        <v>950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965</v>
      </c>
      <c r="C76" s="8" t="s">
        <v>366</v>
      </c>
      <c r="D76" s="8" t="s">
        <v>949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965</v>
      </c>
      <c r="C77" s="8" t="s">
        <v>367</v>
      </c>
      <c r="D77" s="8" t="s">
        <v>950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965</v>
      </c>
      <c r="C78" s="8" t="s">
        <v>368</v>
      </c>
      <c r="D78" s="8" t="s">
        <v>950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965</v>
      </c>
      <c r="C79" s="8" t="s">
        <v>369</v>
      </c>
      <c r="D79" s="8" t="s">
        <v>950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965</v>
      </c>
      <c r="C80" s="8" t="s">
        <v>370</v>
      </c>
      <c r="D80" s="8" t="s">
        <v>949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965</v>
      </c>
      <c r="C81" s="8" t="s">
        <v>371</v>
      </c>
      <c r="D81" s="8" t="s">
        <v>950</v>
      </c>
      <c r="E81" s="7">
        <v>19.53736</v>
      </c>
      <c r="F81" s="7">
        <v>174062.18</v>
      </c>
      <c r="G81" s="6">
        <v>3400715.61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965</v>
      </c>
      <c r="C82" s="8" t="s">
        <v>372</v>
      </c>
      <c r="D82" s="8" t="s">
        <v>951</v>
      </c>
      <c r="E82" s="7">
        <v>23.612933999999999</v>
      </c>
      <c r="F82" s="7">
        <v>525298.9</v>
      </c>
      <c r="G82" s="6">
        <v>12403848.35</v>
      </c>
      <c r="H82" s="7">
        <v>3724.62</v>
      </c>
      <c r="I82" s="6">
        <v>87949.21</v>
      </c>
      <c r="J82" s="7">
        <v>6658.05</v>
      </c>
      <c r="K82" s="6">
        <v>157216.1</v>
      </c>
      <c r="L82" s="7">
        <v>-2933.43</v>
      </c>
      <c r="M82" s="6">
        <v>-69266.89</v>
      </c>
    </row>
    <row r="83" spans="1:13" x14ac:dyDescent="0.25">
      <c r="A83" s="8" t="s">
        <v>43</v>
      </c>
      <c r="B83" s="8" t="s">
        <v>965</v>
      </c>
      <c r="C83" s="8" t="s">
        <v>373</v>
      </c>
      <c r="D83" s="8" t="s">
        <v>951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965</v>
      </c>
      <c r="C84" s="8" t="s">
        <v>374</v>
      </c>
      <c r="D84" s="8" t="s">
        <v>949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965</v>
      </c>
      <c r="C85" s="8" t="s">
        <v>375</v>
      </c>
      <c r="D85" s="8" t="s">
        <v>950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965</v>
      </c>
      <c r="C86" s="8" t="s">
        <v>376</v>
      </c>
      <c r="D86" s="8" t="s">
        <v>950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965</v>
      </c>
      <c r="C87" s="8" t="s">
        <v>377</v>
      </c>
      <c r="D87" s="8" t="s">
        <v>950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965</v>
      </c>
      <c r="C88" s="8" t="s">
        <v>378</v>
      </c>
      <c r="D88" s="8" t="s">
        <v>949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20453.29</v>
      </c>
      <c r="K88" s="6">
        <v>385795.68</v>
      </c>
      <c r="L88" s="7">
        <v>-20453.29</v>
      </c>
      <c r="M88" s="6">
        <v>-385795.68</v>
      </c>
    </row>
    <row r="89" spans="1:13" x14ac:dyDescent="0.25">
      <c r="A89" s="8" t="s">
        <v>43</v>
      </c>
      <c r="B89" s="8" t="s">
        <v>965</v>
      </c>
      <c r="C89" s="8" t="s">
        <v>379</v>
      </c>
      <c r="D89" s="8" t="s">
        <v>949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965</v>
      </c>
      <c r="C90" s="8" t="s">
        <v>380</v>
      </c>
      <c r="D90" s="8" t="s">
        <v>950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965</v>
      </c>
      <c r="C91" s="8" t="s">
        <v>381</v>
      </c>
      <c r="D91" s="8" t="s">
        <v>949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965</v>
      </c>
      <c r="C92" s="8" t="s">
        <v>382</v>
      </c>
      <c r="D92" s="8" t="s">
        <v>951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965</v>
      </c>
      <c r="C93" s="8" t="s">
        <v>383</v>
      </c>
      <c r="D93" s="8" t="s">
        <v>949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965</v>
      </c>
      <c r="C94" s="8" t="s">
        <v>384</v>
      </c>
      <c r="D94" s="8" t="s">
        <v>950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965</v>
      </c>
      <c r="C95" s="8" t="s">
        <v>385</v>
      </c>
      <c r="D95" s="8" t="s">
        <v>949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965</v>
      </c>
      <c r="C96" s="8" t="s">
        <v>386</v>
      </c>
      <c r="D96" s="8" t="s">
        <v>951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965</v>
      </c>
      <c r="C97" s="8" t="s">
        <v>387</v>
      </c>
      <c r="D97" s="8" t="s">
        <v>951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965</v>
      </c>
      <c r="C98" s="8" t="s">
        <v>388</v>
      </c>
      <c r="D98" s="8" t="s">
        <v>952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965</v>
      </c>
      <c r="C99" s="8" t="s">
        <v>389</v>
      </c>
      <c r="D99" s="8" t="s">
        <v>950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965</v>
      </c>
      <c r="C100" s="8" t="s">
        <v>390</v>
      </c>
      <c r="D100" s="8" t="s">
        <v>956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965</v>
      </c>
      <c r="C101" s="8" t="s">
        <v>391</v>
      </c>
      <c r="D101" s="8" t="s">
        <v>956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43</v>
      </c>
      <c r="B102" s="8" t="s">
        <v>965</v>
      </c>
      <c r="C102" s="8" t="s">
        <v>392</v>
      </c>
      <c r="D102" s="8" t="s">
        <v>950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965</v>
      </c>
      <c r="C103" s="8" t="s">
        <v>393</v>
      </c>
      <c r="D103" s="8" t="s">
        <v>960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965</v>
      </c>
      <c r="C104" s="8" t="s">
        <v>394</v>
      </c>
      <c r="D104" s="8" t="s">
        <v>956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965</v>
      </c>
      <c r="C105" s="8" t="s">
        <v>395</v>
      </c>
      <c r="D105" s="8" t="s">
        <v>957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965</v>
      </c>
      <c r="C106" s="8" t="s">
        <v>396</v>
      </c>
      <c r="D106" s="8" t="s">
        <v>957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965</v>
      </c>
      <c r="C107" s="8" t="s">
        <v>397</v>
      </c>
      <c r="D107" s="8" t="s">
        <v>953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965</v>
      </c>
      <c r="C108" s="8" t="s">
        <v>398</v>
      </c>
      <c r="D108" s="8" t="s">
        <v>949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965</v>
      </c>
      <c r="C109" s="8" t="s">
        <v>399</v>
      </c>
      <c r="D109" s="8" t="s">
        <v>949</v>
      </c>
      <c r="E109" s="7">
        <v>18.862279000000001</v>
      </c>
      <c r="F109" s="7">
        <v>249708.91</v>
      </c>
      <c r="G109" s="6">
        <v>4710079.32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965</v>
      </c>
      <c r="C110" s="8" t="s">
        <v>400</v>
      </c>
      <c r="D110" s="8" t="s">
        <v>950</v>
      </c>
      <c r="E110" s="7">
        <v>19.537361000000001</v>
      </c>
      <c r="F110" s="7">
        <v>37139.78</v>
      </c>
      <c r="G110" s="6">
        <v>725613.29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965</v>
      </c>
      <c r="C111" s="8" t="s">
        <v>401</v>
      </c>
      <c r="D111" s="8" t="s">
        <v>950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965</v>
      </c>
      <c r="C112" s="8" t="s">
        <v>402</v>
      </c>
      <c r="D112" s="8" t="s">
        <v>955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965</v>
      </c>
      <c r="C113" s="8" t="s">
        <v>403</v>
      </c>
      <c r="D113" s="8" t="s">
        <v>952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965</v>
      </c>
      <c r="C114" s="8" t="s">
        <v>404</v>
      </c>
      <c r="D114" s="8" t="s">
        <v>958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965</v>
      </c>
      <c r="C115" s="8" t="s">
        <v>405</v>
      </c>
      <c r="D115" s="8" t="s">
        <v>948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965</v>
      </c>
      <c r="C116" s="8" t="s">
        <v>406</v>
      </c>
      <c r="D116" s="8" t="s">
        <v>950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965</v>
      </c>
      <c r="C117" s="8" t="s">
        <v>407</v>
      </c>
      <c r="D117" s="8" t="s">
        <v>950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965</v>
      </c>
      <c r="C118" s="8" t="s">
        <v>408</v>
      </c>
      <c r="D118" s="8" t="s">
        <v>951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965</v>
      </c>
      <c r="C119" s="8" t="s">
        <v>409</v>
      </c>
      <c r="D119" s="8" t="s">
        <v>951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965</v>
      </c>
      <c r="C120" s="8" t="s">
        <v>410</v>
      </c>
      <c r="D120" s="8" t="s">
        <v>961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965</v>
      </c>
      <c r="C121" s="8" t="s">
        <v>411</v>
      </c>
      <c r="D121" s="8" t="s">
        <v>953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965</v>
      </c>
      <c r="C122" s="8" t="s">
        <v>412</v>
      </c>
      <c r="D122" s="8" t="s">
        <v>949</v>
      </c>
      <c r="E122" s="7">
        <v>18.862282</v>
      </c>
      <c r="F122" s="7">
        <v>39166.269999999997</v>
      </c>
      <c r="G122" s="6">
        <v>738765.24</v>
      </c>
      <c r="H122" s="7">
        <v>505.78</v>
      </c>
      <c r="I122" s="6">
        <v>9540.16</v>
      </c>
      <c r="J122" s="7">
        <v>0</v>
      </c>
      <c r="K122" s="6">
        <v>0</v>
      </c>
      <c r="L122" s="7">
        <v>505.78</v>
      </c>
      <c r="M122" s="6">
        <v>9540.16</v>
      </c>
    </row>
    <row r="123" spans="1:13" x14ac:dyDescent="0.25">
      <c r="A123" s="8" t="s">
        <v>43</v>
      </c>
      <c r="B123" s="8" t="s">
        <v>965</v>
      </c>
      <c r="C123" s="8" t="s">
        <v>413</v>
      </c>
      <c r="D123" s="8" t="s">
        <v>956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965</v>
      </c>
      <c r="C124" s="8" t="s">
        <v>414</v>
      </c>
      <c r="D124" s="8" t="s">
        <v>950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965</v>
      </c>
      <c r="C125" s="8" t="s">
        <v>415</v>
      </c>
      <c r="D125" s="8" t="s">
        <v>950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965</v>
      </c>
      <c r="C126" s="8" t="s">
        <v>416</v>
      </c>
      <c r="D126" s="8" t="s">
        <v>949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965</v>
      </c>
      <c r="C127" s="8" t="s">
        <v>417</v>
      </c>
      <c r="D127" s="8" t="s">
        <v>949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965</v>
      </c>
      <c r="C128" s="8" t="s">
        <v>418</v>
      </c>
      <c r="D128" s="8" t="s">
        <v>949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965</v>
      </c>
      <c r="C129" s="8" t="s">
        <v>419</v>
      </c>
      <c r="D129" s="8" t="s">
        <v>949</v>
      </c>
      <c r="E129" s="7">
        <v>18.862279000000001</v>
      </c>
      <c r="F129" s="7">
        <v>126824.8</v>
      </c>
      <c r="G129" s="6">
        <v>2392204.86</v>
      </c>
      <c r="H129" s="7">
        <v>0</v>
      </c>
      <c r="I129" s="6">
        <v>0</v>
      </c>
      <c r="J129" s="7">
        <v>10127.620000000001</v>
      </c>
      <c r="K129" s="6">
        <v>191030</v>
      </c>
      <c r="L129" s="7">
        <v>-10127.620000000001</v>
      </c>
      <c r="M129" s="6">
        <v>-191030</v>
      </c>
    </row>
    <row r="130" spans="1:13" x14ac:dyDescent="0.25">
      <c r="A130" s="8" t="s">
        <v>43</v>
      </c>
      <c r="B130" s="8" t="s">
        <v>965</v>
      </c>
      <c r="C130" s="8" t="s">
        <v>420</v>
      </c>
      <c r="D130" s="8" t="s">
        <v>956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965</v>
      </c>
      <c r="C131" s="8" t="s">
        <v>421</v>
      </c>
      <c r="D131" s="8" t="s">
        <v>950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965</v>
      </c>
      <c r="C132" s="8" t="s">
        <v>422</v>
      </c>
      <c r="D132" s="8" t="s">
        <v>950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965</v>
      </c>
      <c r="C133" s="8" t="s">
        <v>423</v>
      </c>
      <c r="D133" s="8" t="s">
        <v>955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965</v>
      </c>
      <c r="C134" s="8" t="s">
        <v>424</v>
      </c>
      <c r="D134" s="8" t="s">
        <v>949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965</v>
      </c>
      <c r="C135" s="8" t="s">
        <v>425</v>
      </c>
      <c r="D135" s="8" t="s">
        <v>956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965</v>
      </c>
      <c r="C136" s="8" t="s">
        <v>426</v>
      </c>
      <c r="D136" s="8" t="s">
        <v>950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965</v>
      </c>
      <c r="C137" s="8" t="s">
        <v>427</v>
      </c>
      <c r="D137" s="8" t="s">
        <v>954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965</v>
      </c>
      <c r="C138" s="8" t="s">
        <v>428</v>
      </c>
      <c r="D138" s="8" t="s">
        <v>954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965</v>
      </c>
      <c r="C139" s="8" t="s">
        <v>429</v>
      </c>
      <c r="D139" s="8" t="s">
        <v>950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965</v>
      </c>
      <c r="C140" s="8" t="s">
        <v>430</v>
      </c>
      <c r="D140" s="8" t="s">
        <v>950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965</v>
      </c>
      <c r="C141" s="8" t="s">
        <v>431</v>
      </c>
      <c r="D141" s="8" t="s">
        <v>949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965</v>
      </c>
      <c r="C142" s="8" t="s">
        <v>432</v>
      </c>
      <c r="D142" s="8" t="s">
        <v>950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965</v>
      </c>
      <c r="C143" s="8" t="s">
        <v>433</v>
      </c>
      <c r="D143" s="8" t="s">
        <v>950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965</v>
      </c>
      <c r="C144" s="8" t="s">
        <v>434</v>
      </c>
      <c r="D144" s="8" t="s">
        <v>963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965</v>
      </c>
      <c r="C145" s="8" t="s">
        <v>435</v>
      </c>
      <c r="D145" s="8" t="s">
        <v>950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965</v>
      </c>
      <c r="C146" s="8" t="s">
        <v>436</v>
      </c>
      <c r="D146" s="8" t="s">
        <v>949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965</v>
      </c>
      <c r="C147" s="8" t="s">
        <v>437</v>
      </c>
      <c r="D147" s="8" t="s">
        <v>950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965</v>
      </c>
      <c r="C148" s="8" t="s">
        <v>438</v>
      </c>
      <c r="D148" s="8" t="s">
        <v>950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965</v>
      </c>
      <c r="C149" s="8" t="s">
        <v>439</v>
      </c>
      <c r="D149" s="8" t="s">
        <v>949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965</v>
      </c>
      <c r="C150" s="8" t="s">
        <v>440</v>
      </c>
      <c r="D150" s="8" t="s">
        <v>950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965</v>
      </c>
      <c r="C151" s="8" t="s">
        <v>441</v>
      </c>
      <c r="D151" s="8" t="s">
        <v>950</v>
      </c>
      <c r="E151" s="7">
        <v>19.537361000000001</v>
      </c>
      <c r="F151" s="7">
        <v>157119.69</v>
      </c>
      <c r="G151" s="6">
        <v>3069704.19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965</v>
      </c>
      <c r="C152" s="8" t="s">
        <v>442</v>
      </c>
      <c r="D152" s="8" t="s">
        <v>949</v>
      </c>
      <c r="E152" s="7">
        <v>18.862282</v>
      </c>
      <c r="F152" s="7">
        <v>25584.82</v>
      </c>
      <c r="G152" s="6">
        <v>482588.11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965</v>
      </c>
      <c r="C153" s="8" t="s">
        <v>443</v>
      </c>
      <c r="D153" s="8" t="s">
        <v>950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965</v>
      </c>
      <c r="C154" s="8" t="s">
        <v>444</v>
      </c>
      <c r="D154" s="8" t="s">
        <v>951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965</v>
      </c>
      <c r="C155" s="8" t="s">
        <v>445</v>
      </c>
      <c r="D155" s="8" t="s">
        <v>951</v>
      </c>
      <c r="E155" s="7">
        <v>23.612933000000002</v>
      </c>
      <c r="F155" s="7">
        <v>317178.95</v>
      </c>
      <c r="G155" s="6">
        <v>7489525.5800000001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43</v>
      </c>
      <c r="B156" s="8" t="s">
        <v>965</v>
      </c>
      <c r="C156" s="8" t="s">
        <v>446</v>
      </c>
      <c r="D156" s="8" t="s">
        <v>949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965</v>
      </c>
      <c r="C157" s="8" t="s">
        <v>447</v>
      </c>
      <c r="D157" s="8" t="s">
        <v>950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965</v>
      </c>
      <c r="C158" s="8" t="s">
        <v>448</v>
      </c>
      <c r="D158" s="8" t="s">
        <v>949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965</v>
      </c>
      <c r="C159" s="8" t="s">
        <v>449</v>
      </c>
      <c r="D159" s="8" t="s">
        <v>949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965</v>
      </c>
      <c r="C160" s="8" t="s">
        <v>450</v>
      </c>
      <c r="D160" s="8" t="s">
        <v>949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965</v>
      </c>
      <c r="C161" s="8" t="s">
        <v>451</v>
      </c>
      <c r="D161" s="8" t="s">
        <v>951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965</v>
      </c>
      <c r="C162" s="8" t="s">
        <v>452</v>
      </c>
      <c r="D162" s="8" t="s">
        <v>949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965</v>
      </c>
      <c r="C163" s="8" t="s">
        <v>453</v>
      </c>
      <c r="D163" s="8" t="s">
        <v>950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965</v>
      </c>
      <c r="C164" s="8" t="s">
        <v>454</v>
      </c>
      <c r="D164" s="8" t="s">
        <v>949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965</v>
      </c>
      <c r="C165" s="8" t="s">
        <v>455</v>
      </c>
      <c r="D165" s="8" t="s">
        <v>949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965</v>
      </c>
      <c r="C166" s="8" t="s">
        <v>456</v>
      </c>
      <c r="D166" s="8" t="s">
        <v>951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965</v>
      </c>
      <c r="C167" s="8" t="s">
        <v>457</v>
      </c>
      <c r="D167" s="8" t="s">
        <v>951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965</v>
      </c>
      <c r="C168" s="8" t="s">
        <v>458</v>
      </c>
      <c r="D168" s="8" t="s">
        <v>949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965</v>
      </c>
      <c r="C169" s="8" t="s">
        <v>459</v>
      </c>
      <c r="D169" s="8" t="s">
        <v>949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965</v>
      </c>
      <c r="C170" s="8" t="s">
        <v>460</v>
      </c>
      <c r="D170" s="8" t="s">
        <v>956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965</v>
      </c>
      <c r="C171" s="8" t="s">
        <v>461</v>
      </c>
      <c r="D171" s="8" t="s">
        <v>950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965</v>
      </c>
      <c r="C172" s="8" t="s">
        <v>462</v>
      </c>
      <c r="D172" s="8" t="s">
        <v>950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965</v>
      </c>
      <c r="C173" s="8" t="s">
        <v>463</v>
      </c>
      <c r="D173" s="8" t="s">
        <v>951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965</v>
      </c>
      <c r="C174" s="8" t="s">
        <v>464</v>
      </c>
      <c r="D174" s="8" t="s">
        <v>951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965</v>
      </c>
      <c r="C175" s="8" t="s">
        <v>465</v>
      </c>
      <c r="D175" s="8" t="s">
        <v>949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965</v>
      </c>
      <c r="C176" s="8" t="s">
        <v>466</v>
      </c>
      <c r="D176" s="8" t="s">
        <v>949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43</v>
      </c>
      <c r="B177" s="8" t="s">
        <v>965</v>
      </c>
      <c r="C177" s="8" t="s">
        <v>467</v>
      </c>
      <c r="D177" s="8" t="s">
        <v>956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965</v>
      </c>
      <c r="C178" s="8" t="s">
        <v>468</v>
      </c>
      <c r="D178" s="8" t="s">
        <v>951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965</v>
      </c>
      <c r="C179" s="8" t="s">
        <v>469</v>
      </c>
      <c r="D179" s="8" t="s">
        <v>952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43</v>
      </c>
      <c r="B180" s="8" t="s">
        <v>965</v>
      </c>
      <c r="C180" s="8" t="s">
        <v>470</v>
      </c>
      <c r="D180" s="8" t="s">
        <v>956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965</v>
      </c>
      <c r="C181" s="8" t="s">
        <v>471</v>
      </c>
      <c r="D181" s="8" t="s">
        <v>950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965</v>
      </c>
      <c r="C182" s="8" t="s">
        <v>472</v>
      </c>
      <c r="D182" s="8" t="s">
        <v>949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95</v>
      </c>
      <c r="C183" s="8" t="s">
        <v>157</v>
      </c>
      <c r="D183" s="8" t="s">
        <v>949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43</v>
      </c>
      <c r="B184" s="8" t="s">
        <v>95</v>
      </c>
      <c r="C184" s="8" t="s">
        <v>158</v>
      </c>
      <c r="D184" s="8" t="s">
        <v>950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95</v>
      </c>
      <c r="C185" s="8" t="s">
        <v>159</v>
      </c>
      <c r="D185" s="8" t="s">
        <v>950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43</v>
      </c>
      <c r="B186" s="8" t="s">
        <v>95</v>
      </c>
      <c r="C186" s="8" t="s">
        <v>162</v>
      </c>
      <c r="D186" s="8" t="s">
        <v>950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95</v>
      </c>
      <c r="C187" s="8" t="s">
        <v>163</v>
      </c>
      <c r="D187" s="8" t="s">
        <v>950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95</v>
      </c>
      <c r="C188" s="8" t="s">
        <v>164</v>
      </c>
      <c r="D188" s="8" t="s">
        <v>950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43</v>
      </c>
      <c r="B189" s="8" t="s">
        <v>95</v>
      </c>
      <c r="C189" s="8" t="s">
        <v>165</v>
      </c>
      <c r="D189" s="8" t="s">
        <v>950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95</v>
      </c>
      <c r="C190" s="8" t="s">
        <v>166</v>
      </c>
      <c r="D190" s="8" t="s">
        <v>950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95</v>
      </c>
      <c r="C191" s="8" t="s">
        <v>173</v>
      </c>
      <c r="D191" s="8" t="s">
        <v>949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95</v>
      </c>
      <c r="C192" s="8" t="s">
        <v>174</v>
      </c>
      <c r="D192" s="8" t="s">
        <v>949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95</v>
      </c>
      <c r="C193" s="8" t="s">
        <v>221</v>
      </c>
      <c r="D193" s="8" t="s">
        <v>949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95</v>
      </c>
      <c r="C194" s="8" t="s">
        <v>222</v>
      </c>
      <c r="D194" s="8" t="s">
        <v>949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95</v>
      </c>
      <c r="C195" s="8" t="s">
        <v>223</v>
      </c>
      <c r="D195" s="8" t="s">
        <v>949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95</v>
      </c>
      <c r="C196" s="8" t="s">
        <v>319</v>
      </c>
      <c r="D196" s="8" t="s">
        <v>949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95</v>
      </c>
      <c r="C197" s="8" t="s">
        <v>320</v>
      </c>
      <c r="D197" s="8" t="s">
        <v>949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95</v>
      </c>
      <c r="C198" s="8" t="s">
        <v>321</v>
      </c>
      <c r="D198" s="8" t="s">
        <v>949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43</v>
      </c>
      <c r="B199" s="8" t="s">
        <v>95</v>
      </c>
      <c r="C199" s="8" t="s">
        <v>322</v>
      </c>
      <c r="D199" s="8" t="s">
        <v>956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95</v>
      </c>
      <c r="C200" s="8" t="s">
        <v>323</v>
      </c>
      <c r="D200" s="8" t="s">
        <v>957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95</v>
      </c>
      <c r="C201" s="8" t="s">
        <v>324</v>
      </c>
      <c r="D201" s="8" t="s">
        <v>955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95</v>
      </c>
      <c r="C202" s="8" t="s">
        <v>325</v>
      </c>
      <c r="D202" s="8" t="s">
        <v>958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95</v>
      </c>
      <c r="C203" s="8" t="s">
        <v>326</v>
      </c>
      <c r="D203" s="8" t="s">
        <v>957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95</v>
      </c>
      <c r="C204" s="8" t="s">
        <v>327</v>
      </c>
      <c r="D204" s="8" t="s">
        <v>949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95</v>
      </c>
      <c r="C205" s="8" t="s">
        <v>328</v>
      </c>
      <c r="D205" s="8" t="s">
        <v>959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95</v>
      </c>
      <c r="C206" s="8" t="s">
        <v>329</v>
      </c>
      <c r="D206" s="8" t="s">
        <v>950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95</v>
      </c>
      <c r="C207" s="8" t="s">
        <v>330</v>
      </c>
      <c r="D207" s="8" t="s">
        <v>950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95</v>
      </c>
      <c r="C208" s="8" t="s">
        <v>331</v>
      </c>
      <c r="D208" s="8" t="s">
        <v>949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95</v>
      </c>
      <c r="C209" s="8" t="s">
        <v>332</v>
      </c>
      <c r="D209" s="8" t="s">
        <v>948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95</v>
      </c>
      <c r="C210" s="8" t="s">
        <v>333</v>
      </c>
      <c r="D210" s="8" t="s">
        <v>960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95</v>
      </c>
      <c r="C211" s="8" t="s">
        <v>334</v>
      </c>
      <c r="D211" s="8" t="s">
        <v>950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95</v>
      </c>
      <c r="C212" s="8" t="s">
        <v>335</v>
      </c>
      <c r="D212" s="8" t="s">
        <v>950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95</v>
      </c>
      <c r="C213" s="8" t="s">
        <v>336</v>
      </c>
      <c r="D213" s="8" t="s">
        <v>951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95</v>
      </c>
      <c r="C214" s="8" t="s">
        <v>337</v>
      </c>
      <c r="D214" s="8" t="s">
        <v>951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95</v>
      </c>
      <c r="C215" s="8" t="s">
        <v>338</v>
      </c>
      <c r="D215" s="8" t="s">
        <v>961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95</v>
      </c>
      <c r="C216" s="8" t="s">
        <v>339</v>
      </c>
      <c r="D216" s="8" t="s">
        <v>953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95</v>
      </c>
      <c r="C217" s="8" t="s">
        <v>340</v>
      </c>
      <c r="D217" s="8" t="s">
        <v>953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95</v>
      </c>
      <c r="C218" s="8" t="s">
        <v>341</v>
      </c>
      <c r="D218" s="8" t="s">
        <v>949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95</v>
      </c>
      <c r="C219" s="8" t="s">
        <v>342</v>
      </c>
      <c r="D219" s="8" t="s">
        <v>956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95</v>
      </c>
      <c r="C220" s="8" t="s">
        <v>343</v>
      </c>
      <c r="D220" s="8" t="s">
        <v>950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95</v>
      </c>
      <c r="C221" s="8" t="s">
        <v>344</v>
      </c>
      <c r="D221" s="8" t="s">
        <v>950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95</v>
      </c>
      <c r="C222" s="8" t="s">
        <v>345</v>
      </c>
      <c r="D222" s="8" t="s">
        <v>949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95</v>
      </c>
      <c r="C223" s="8" t="s">
        <v>346</v>
      </c>
      <c r="D223" s="8" t="s">
        <v>949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95</v>
      </c>
      <c r="C224" s="8" t="s">
        <v>347</v>
      </c>
      <c r="D224" s="8" t="s">
        <v>949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95</v>
      </c>
      <c r="C225" s="8" t="s">
        <v>348</v>
      </c>
      <c r="D225" s="8" t="s">
        <v>949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95</v>
      </c>
      <c r="C226" s="8" t="s">
        <v>349</v>
      </c>
      <c r="D226" s="8" t="s">
        <v>956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95</v>
      </c>
      <c r="C227" s="8" t="s">
        <v>350</v>
      </c>
      <c r="D227" s="8" t="s">
        <v>950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95</v>
      </c>
      <c r="C228" s="8" t="s">
        <v>351</v>
      </c>
      <c r="D228" s="8" t="s">
        <v>950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95</v>
      </c>
      <c r="C229" s="8" t="s">
        <v>352</v>
      </c>
      <c r="D229" s="8" t="s">
        <v>955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95</v>
      </c>
      <c r="C230" s="8" t="s">
        <v>353</v>
      </c>
      <c r="D230" s="8" t="s">
        <v>962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95</v>
      </c>
      <c r="C231" s="8" t="s">
        <v>354</v>
      </c>
      <c r="D231" s="8" t="s">
        <v>949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95</v>
      </c>
      <c r="C232" s="8" t="s">
        <v>355</v>
      </c>
      <c r="D232" s="8" t="s">
        <v>950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95</v>
      </c>
      <c r="C233" s="8" t="s">
        <v>356</v>
      </c>
      <c r="D233" s="8" t="s">
        <v>954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95</v>
      </c>
      <c r="C234" s="8" t="s">
        <v>357</v>
      </c>
      <c r="D234" s="8" t="s">
        <v>954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95</v>
      </c>
      <c r="C235" s="8" t="s">
        <v>358</v>
      </c>
      <c r="D235" s="8" t="s">
        <v>950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95</v>
      </c>
      <c r="C236" s="8" t="s">
        <v>359</v>
      </c>
      <c r="D236" s="8" t="s">
        <v>950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95</v>
      </c>
      <c r="C237" s="8" t="s">
        <v>360</v>
      </c>
      <c r="D237" s="8" t="s">
        <v>950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95</v>
      </c>
      <c r="C238" s="8" t="s">
        <v>361</v>
      </c>
      <c r="D238" s="8" t="s">
        <v>963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95</v>
      </c>
      <c r="C239" s="8" t="s">
        <v>362</v>
      </c>
      <c r="D239" s="8" t="s">
        <v>949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95</v>
      </c>
      <c r="C240" s="8" t="s">
        <v>363</v>
      </c>
      <c r="D240" s="8" t="s">
        <v>950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95</v>
      </c>
      <c r="C241" s="8" t="s">
        <v>364</v>
      </c>
      <c r="D241" s="8" t="s">
        <v>949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95</v>
      </c>
      <c r="C242" s="8" t="s">
        <v>365</v>
      </c>
      <c r="D242" s="8" t="s">
        <v>950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95</v>
      </c>
      <c r="C243" s="8" t="s">
        <v>366</v>
      </c>
      <c r="D243" s="8" t="s">
        <v>949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95</v>
      </c>
      <c r="C244" s="8" t="s">
        <v>367</v>
      </c>
      <c r="D244" s="8" t="s">
        <v>950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95</v>
      </c>
      <c r="C245" s="8" t="s">
        <v>368</v>
      </c>
      <c r="D245" s="8" t="s">
        <v>950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95</v>
      </c>
      <c r="C246" s="8" t="s">
        <v>369</v>
      </c>
      <c r="D246" s="8" t="s">
        <v>950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95</v>
      </c>
      <c r="C247" s="8" t="s">
        <v>370</v>
      </c>
      <c r="D247" s="8" t="s">
        <v>949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95</v>
      </c>
      <c r="C248" s="8" t="s">
        <v>371</v>
      </c>
      <c r="D248" s="8" t="s">
        <v>950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95</v>
      </c>
      <c r="C249" s="8" t="s">
        <v>372</v>
      </c>
      <c r="D249" s="8" t="s">
        <v>951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95</v>
      </c>
      <c r="C250" s="8" t="s">
        <v>373</v>
      </c>
      <c r="D250" s="8" t="s">
        <v>951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95</v>
      </c>
      <c r="C251" s="8" t="s">
        <v>374</v>
      </c>
      <c r="D251" s="8" t="s">
        <v>949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95</v>
      </c>
      <c r="C252" s="8" t="s">
        <v>375</v>
      </c>
      <c r="D252" s="8" t="s">
        <v>950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95</v>
      </c>
      <c r="C253" s="8" t="s">
        <v>376</v>
      </c>
      <c r="D253" s="8" t="s">
        <v>950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95</v>
      </c>
      <c r="C254" s="8" t="s">
        <v>377</v>
      </c>
      <c r="D254" s="8" t="s">
        <v>950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95</v>
      </c>
      <c r="C255" s="8" t="s">
        <v>378</v>
      </c>
      <c r="D255" s="8" t="s">
        <v>949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95</v>
      </c>
      <c r="C256" s="8" t="s">
        <v>379</v>
      </c>
      <c r="D256" s="8" t="s">
        <v>949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95</v>
      </c>
      <c r="C257" s="8" t="s">
        <v>380</v>
      </c>
      <c r="D257" s="8" t="s">
        <v>950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95</v>
      </c>
      <c r="C258" s="8" t="s">
        <v>381</v>
      </c>
      <c r="D258" s="8" t="s">
        <v>949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95</v>
      </c>
      <c r="C259" s="8" t="s">
        <v>382</v>
      </c>
      <c r="D259" s="8" t="s">
        <v>951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95</v>
      </c>
      <c r="C260" s="8" t="s">
        <v>383</v>
      </c>
      <c r="D260" s="8" t="s">
        <v>949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95</v>
      </c>
      <c r="C261" s="8" t="s">
        <v>384</v>
      </c>
      <c r="D261" s="8" t="s">
        <v>950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95</v>
      </c>
      <c r="C262" s="8" t="s">
        <v>385</v>
      </c>
      <c r="D262" s="8" t="s">
        <v>949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95</v>
      </c>
      <c r="C263" s="8" t="s">
        <v>386</v>
      </c>
      <c r="D263" s="8" t="s">
        <v>951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95</v>
      </c>
      <c r="C264" s="8" t="s">
        <v>387</v>
      </c>
      <c r="D264" s="8" t="s">
        <v>951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95</v>
      </c>
      <c r="C265" s="8" t="s">
        <v>388</v>
      </c>
      <c r="D265" s="8" t="s">
        <v>952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95</v>
      </c>
      <c r="C266" s="8" t="s">
        <v>389</v>
      </c>
      <c r="D266" s="8" t="s">
        <v>950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95</v>
      </c>
      <c r="C267" s="8" t="s">
        <v>390</v>
      </c>
      <c r="D267" s="8" t="s">
        <v>956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95</v>
      </c>
      <c r="C268" s="8" t="s">
        <v>391</v>
      </c>
      <c r="D268" s="8" t="s">
        <v>956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95</v>
      </c>
      <c r="C269" s="8" t="s">
        <v>392</v>
      </c>
      <c r="D269" s="8" t="s">
        <v>950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95</v>
      </c>
      <c r="C270" s="8" t="s">
        <v>393</v>
      </c>
      <c r="D270" s="8" t="s">
        <v>960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95</v>
      </c>
      <c r="C271" s="8" t="s">
        <v>394</v>
      </c>
      <c r="D271" s="8" t="s">
        <v>956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95</v>
      </c>
      <c r="C272" s="8" t="s">
        <v>395</v>
      </c>
      <c r="D272" s="8" t="s">
        <v>957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95</v>
      </c>
      <c r="C273" s="8" t="s">
        <v>396</v>
      </c>
      <c r="D273" s="8" t="s">
        <v>957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95</v>
      </c>
      <c r="C274" s="8" t="s">
        <v>397</v>
      </c>
      <c r="D274" s="8" t="s">
        <v>953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95</v>
      </c>
      <c r="C275" s="8" t="s">
        <v>398</v>
      </c>
      <c r="D275" s="8" t="s">
        <v>949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95</v>
      </c>
      <c r="C276" s="8" t="s">
        <v>399</v>
      </c>
      <c r="D276" s="8" t="s">
        <v>949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95</v>
      </c>
      <c r="C277" s="8" t="s">
        <v>400</v>
      </c>
      <c r="D277" s="8" t="s">
        <v>950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95</v>
      </c>
      <c r="C278" s="8" t="s">
        <v>401</v>
      </c>
      <c r="D278" s="8" t="s">
        <v>950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95</v>
      </c>
      <c r="C279" s="8" t="s">
        <v>402</v>
      </c>
      <c r="D279" s="8" t="s">
        <v>955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95</v>
      </c>
      <c r="C280" s="8" t="s">
        <v>403</v>
      </c>
      <c r="D280" s="8" t="s">
        <v>952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95</v>
      </c>
      <c r="C281" s="8" t="s">
        <v>404</v>
      </c>
      <c r="D281" s="8" t="s">
        <v>958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95</v>
      </c>
      <c r="C282" s="8" t="s">
        <v>405</v>
      </c>
      <c r="D282" s="8" t="s">
        <v>948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95</v>
      </c>
      <c r="C283" s="8" t="s">
        <v>406</v>
      </c>
      <c r="D283" s="8" t="s">
        <v>950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95</v>
      </c>
      <c r="C284" s="8" t="s">
        <v>407</v>
      </c>
      <c r="D284" s="8" t="s">
        <v>950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95</v>
      </c>
      <c r="C285" s="8" t="s">
        <v>408</v>
      </c>
      <c r="D285" s="8" t="s">
        <v>951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95</v>
      </c>
      <c r="C286" s="8" t="s">
        <v>409</v>
      </c>
      <c r="D286" s="8" t="s">
        <v>951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95</v>
      </c>
      <c r="C287" s="8" t="s">
        <v>410</v>
      </c>
      <c r="D287" s="8" t="s">
        <v>961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95</v>
      </c>
      <c r="C288" s="8" t="s">
        <v>411</v>
      </c>
      <c r="D288" s="8" t="s">
        <v>953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95</v>
      </c>
      <c r="C289" s="8" t="s">
        <v>412</v>
      </c>
      <c r="D289" s="8" t="s">
        <v>949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95</v>
      </c>
      <c r="C290" s="8" t="s">
        <v>413</v>
      </c>
      <c r="D290" s="8" t="s">
        <v>956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95</v>
      </c>
      <c r="C291" s="8" t="s">
        <v>414</v>
      </c>
      <c r="D291" s="8" t="s">
        <v>950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95</v>
      </c>
      <c r="C292" s="8" t="s">
        <v>415</v>
      </c>
      <c r="D292" s="8" t="s">
        <v>950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95</v>
      </c>
      <c r="C293" s="8" t="s">
        <v>416</v>
      </c>
      <c r="D293" s="8" t="s">
        <v>949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95</v>
      </c>
      <c r="C294" s="8" t="s">
        <v>417</v>
      </c>
      <c r="D294" s="8" t="s">
        <v>949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95</v>
      </c>
      <c r="C295" s="8" t="s">
        <v>418</v>
      </c>
      <c r="D295" s="8" t="s">
        <v>949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95</v>
      </c>
      <c r="C296" s="8" t="s">
        <v>419</v>
      </c>
      <c r="D296" s="8" t="s">
        <v>949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95</v>
      </c>
      <c r="C297" s="8" t="s">
        <v>420</v>
      </c>
      <c r="D297" s="8" t="s">
        <v>956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95</v>
      </c>
      <c r="C298" s="8" t="s">
        <v>421</v>
      </c>
      <c r="D298" s="8" t="s">
        <v>950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95</v>
      </c>
      <c r="C299" s="8" t="s">
        <v>422</v>
      </c>
      <c r="D299" s="8" t="s">
        <v>950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95</v>
      </c>
      <c r="C300" s="8" t="s">
        <v>423</v>
      </c>
      <c r="D300" s="8" t="s">
        <v>955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95</v>
      </c>
      <c r="C301" s="8" t="s">
        <v>424</v>
      </c>
      <c r="D301" s="8" t="s">
        <v>949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95</v>
      </c>
      <c r="C302" s="8" t="s">
        <v>425</v>
      </c>
      <c r="D302" s="8" t="s">
        <v>956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95</v>
      </c>
      <c r="C303" s="8" t="s">
        <v>426</v>
      </c>
      <c r="D303" s="8" t="s">
        <v>950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95</v>
      </c>
      <c r="C304" s="8" t="s">
        <v>427</v>
      </c>
      <c r="D304" s="8" t="s">
        <v>954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95</v>
      </c>
      <c r="C305" s="8" t="s">
        <v>428</v>
      </c>
      <c r="D305" s="8" t="s">
        <v>954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95</v>
      </c>
      <c r="C306" s="8" t="s">
        <v>429</v>
      </c>
      <c r="D306" s="8" t="s">
        <v>950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95</v>
      </c>
      <c r="C307" s="8" t="s">
        <v>430</v>
      </c>
      <c r="D307" s="8" t="s">
        <v>950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95</v>
      </c>
      <c r="C308" s="8" t="s">
        <v>431</v>
      </c>
      <c r="D308" s="8" t="s">
        <v>949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95</v>
      </c>
      <c r="C309" s="8" t="s">
        <v>432</v>
      </c>
      <c r="D309" s="8" t="s">
        <v>950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95</v>
      </c>
      <c r="C310" s="8" t="s">
        <v>433</v>
      </c>
      <c r="D310" s="8" t="s">
        <v>950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95</v>
      </c>
      <c r="C311" s="8" t="s">
        <v>434</v>
      </c>
      <c r="D311" s="8" t="s">
        <v>963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95</v>
      </c>
      <c r="C312" s="8" t="s">
        <v>435</v>
      </c>
      <c r="D312" s="8" t="s">
        <v>950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95</v>
      </c>
      <c r="C313" s="8" t="s">
        <v>436</v>
      </c>
      <c r="D313" s="8" t="s">
        <v>949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95</v>
      </c>
      <c r="C314" s="8" t="s">
        <v>437</v>
      </c>
      <c r="D314" s="8" t="s">
        <v>950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95</v>
      </c>
      <c r="C315" s="8" t="s">
        <v>438</v>
      </c>
      <c r="D315" s="8" t="s">
        <v>950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95</v>
      </c>
      <c r="C316" s="8" t="s">
        <v>439</v>
      </c>
      <c r="D316" s="8" t="s">
        <v>949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95</v>
      </c>
      <c r="C317" s="8" t="s">
        <v>440</v>
      </c>
      <c r="D317" s="8" t="s">
        <v>950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95</v>
      </c>
      <c r="C318" s="8" t="s">
        <v>441</v>
      </c>
      <c r="D318" s="8" t="s">
        <v>950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95</v>
      </c>
      <c r="C319" s="8" t="s">
        <v>442</v>
      </c>
      <c r="D319" s="8" t="s">
        <v>949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95</v>
      </c>
      <c r="C320" s="8" t="s">
        <v>443</v>
      </c>
      <c r="D320" s="8" t="s">
        <v>950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95</v>
      </c>
      <c r="C321" s="8" t="s">
        <v>444</v>
      </c>
      <c r="D321" s="8" t="s">
        <v>951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95</v>
      </c>
      <c r="C322" s="8" t="s">
        <v>445</v>
      </c>
      <c r="D322" s="8" t="s">
        <v>951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95</v>
      </c>
      <c r="C323" s="8" t="s">
        <v>446</v>
      </c>
      <c r="D323" s="8" t="s">
        <v>949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95</v>
      </c>
      <c r="C324" s="8" t="s">
        <v>447</v>
      </c>
      <c r="D324" s="8" t="s">
        <v>950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95</v>
      </c>
      <c r="C325" s="8" t="s">
        <v>448</v>
      </c>
      <c r="D325" s="8" t="s">
        <v>949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95</v>
      </c>
      <c r="C326" s="8" t="s">
        <v>449</v>
      </c>
      <c r="D326" s="8" t="s">
        <v>949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95</v>
      </c>
      <c r="C327" s="8" t="s">
        <v>450</v>
      </c>
      <c r="D327" s="8" t="s">
        <v>949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95</v>
      </c>
      <c r="C328" s="8" t="s">
        <v>451</v>
      </c>
      <c r="D328" s="8" t="s">
        <v>951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95</v>
      </c>
      <c r="C329" s="8" t="s">
        <v>452</v>
      </c>
      <c r="D329" s="8" t="s">
        <v>949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95</v>
      </c>
      <c r="C330" s="8" t="s">
        <v>453</v>
      </c>
      <c r="D330" s="8" t="s">
        <v>950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95</v>
      </c>
      <c r="C331" s="8" t="s">
        <v>454</v>
      </c>
      <c r="D331" s="8" t="s">
        <v>949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95</v>
      </c>
      <c r="C332" s="8" t="s">
        <v>455</v>
      </c>
      <c r="D332" s="8" t="s">
        <v>949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95</v>
      </c>
      <c r="C333" s="8" t="s">
        <v>456</v>
      </c>
      <c r="D333" s="8" t="s">
        <v>951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95</v>
      </c>
      <c r="C334" s="8" t="s">
        <v>457</v>
      </c>
      <c r="D334" s="8" t="s">
        <v>951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95</v>
      </c>
      <c r="C335" s="8" t="s">
        <v>458</v>
      </c>
      <c r="D335" s="8" t="s">
        <v>949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95</v>
      </c>
      <c r="C336" s="8" t="s">
        <v>459</v>
      </c>
      <c r="D336" s="8" t="s">
        <v>949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95</v>
      </c>
      <c r="C337" s="8" t="s">
        <v>460</v>
      </c>
      <c r="D337" s="8" t="s">
        <v>956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95</v>
      </c>
      <c r="C338" s="8" t="s">
        <v>461</v>
      </c>
      <c r="D338" s="8" t="s">
        <v>950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95</v>
      </c>
      <c r="C339" s="8" t="s">
        <v>462</v>
      </c>
      <c r="D339" s="8" t="s">
        <v>950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95</v>
      </c>
      <c r="C340" s="8" t="s">
        <v>463</v>
      </c>
      <c r="D340" s="8" t="s">
        <v>951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95</v>
      </c>
      <c r="C341" s="8" t="s">
        <v>464</v>
      </c>
      <c r="D341" s="8" t="s">
        <v>951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95</v>
      </c>
      <c r="C342" s="8" t="s">
        <v>465</v>
      </c>
      <c r="D342" s="8" t="s">
        <v>949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95</v>
      </c>
      <c r="C343" s="8" t="s">
        <v>466</v>
      </c>
      <c r="D343" s="8" t="s">
        <v>949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95</v>
      </c>
      <c r="C344" s="8" t="s">
        <v>467</v>
      </c>
      <c r="D344" s="8" t="s">
        <v>956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95</v>
      </c>
      <c r="C345" s="8" t="s">
        <v>468</v>
      </c>
      <c r="D345" s="8" t="s">
        <v>951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95</v>
      </c>
      <c r="C346" s="8" t="s">
        <v>469</v>
      </c>
      <c r="D346" s="8" t="s">
        <v>952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95</v>
      </c>
      <c r="C347" s="8" t="s">
        <v>470</v>
      </c>
      <c r="D347" s="8" t="s">
        <v>956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95</v>
      </c>
      <c r="C348" s="8" t="s">
        <v>471</v>
      </c>
      <c r="D348" s="8" t="s">
        <v>950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95</v>
      </c>
      <c r="C349" s="8" t="s">
        <v>472</v>
      </c>
      <c r="D349" s="8" t="s">
        <v>949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965</v>
      </c>
      <c r="C350" s="8" t="s">
        <v>474</v>
      </c>
      <c r="D350" s="8" t="s">
        <v>949</v>
      </c>
      <c r="E350" s="7">
        <v>18.862279000000001</v>
      </c>
      <c r="F350" s="7">
        <v>14889577.630000001</v>
      </c>
      <c r="G350" s="6">
        <v>280851382.25999999</v>
      </c>
      <c r="H350" s="7">
        <v>125000</v>
      </c>
      <c r="I350" s="6">
        <v>2357785</v>
      </c>
      <c r="J350" s="7">
        <v>0</v>
      </c>
      <c r="K350" s="6">
        <v>0</v>
      </c>
      <c r="L350" s="7">
        <v>125000</v>
      </c>
      <c r="M350" s="6">
        <v>2357785</v>
      </c>
    </row>
    <row r="351" spans="1:13" x14ac:dyDescent="0.25">
      <c r="A351" s="8" t="s">
        <v>44</v>
      </c>
      <c r="B351" s="8" t="s">
        <v>95</v>
      </c>
      <c r="C351" s="8" t="s">
        <v>474</v>
      </c>
      <c r="D351" s="8" t="s">
        <v>949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46</v>
      </c>
      <c r="B352" s="8" t="s">
        <v>965</v>
      </c>
      <c r="C352" s="8" t="s">
        <v>482</v>
      </c>
      <c r="D352" s="8" t="s">
        <v>949</v>
      </c>
      <c r="E352" s="7">
        <v>18.7</v>
      </c>
      <c r="F352" s="7">
        <v>262881.74</v>
      </c>
      <c r="G352" s="6">
        <v>4915888.6100000003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46</v>
      </c>
      <c r="B353" s="8" t="s">
        <v>965</v>
      </c>
      <c r="C353" s="8" t="s">
        <v>484</v>
      </c>
      <c r="D353" s="8" t="s">
        <v>949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46</v>
      </c>
      <c r="B354" s="8" t="s">
        <v>95</v>
      </c>
      <c r="C354" s="8" t="s">
        <v>482</v>
      </c>
      <c r="D354" s="8" t="s">
        <v>949</v>
      </c>
      <c r="E354" s="7">
        <v>18.699998999999998</v>
      </c>
      <c r="F354" s="7">
        <v>2144976.5699999998</v>
      </c>
      <c r="G354" s="6">
        <v>40111061.789999999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46</v>
      </c>
      <c r="B355" s="8" t="s">
        <v>95</v>
      </c>
      <c r="C355" s="8" t="s">
        <v>484</v>
      </c>
      <c r="D355" s="8" t="s">
        <v>949</v>
      </c>
      <c r="E355" s="7">
        <v>18.7</v>
      </c>
      <c r="F355" s="7">
        <v>317794.11</v>
      </c>
      <c r="G355" s="6">
        <v>5942749.8600000003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48</v>
      </c>
      <c r="B356" s="8" t="s">
        <v>965</v>
      </c>
      <c r="C356" s="8" t="s">
        <v>506</v>
      </c>
      <c r="D356" s="8" t="s">
        <v>951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48</v>
      </c>
      <c r="B357" s="8" t="s">
        <v>965</v>
      </c>
      <c r="C357" s="8" t="s">
        <v>507</v>
      </c>
      <c r="D357" s="8" t="s">
        <v>951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48</v>
      </c>
      <c r="B358" s="8" t="s">
        <v>965</v>
      </c>
      <c r="C358" s="8" t="s">
        <v>525</v>
      </c>
      <c r="D358" s="8" t="s">
        <v>951</v>
      </c>
      <c r="E358" s="7">
        <v>23.640661000000001</v>
      </c>
      <c r="F358" s="7">
        <v>12109106.27</v>
      </c>
      <c r="G358" s="6">
        <v>286267287.74000001</v>
      </c>
      <c r="H358" s="7">
        <v>813155.03</v>
      </c>
      <c r="I358" s="6">
        <v>19223523.18</v>
      </c>
      <c r="J358" s="7">
        <v>490981.31</v>
      </c>
      <c r="K358" s="6">
        <v>11607123.220000001</v>
      </c>
      <c r="L358" s="7">
        <v>322173.71999999997</v>
      </c>
      <c r="M358" s="6">
        <v>7616399.96</v>
      </c>
    </row>
    <row r="359" spans="1:13" x14ac:dyDescent="0.25">
      <c r="A359" s="8" t="s">
        <v>48</v>
      </c>
      <c r="B359" s="8" t="s">
        <v>965</v>
      </c>
      <c r="C359" s="8" t="s">
        <v>526</v>
      </c>
      <c r="D359" s="8" t="s">
        <v>951</v>
      </c>
      <c r="E359" s="7">
        <v>23.640661000000001</v>
      </c>
      <c r="F359" s="7">
        <v>2678426.15</v>
      </c>
      <c r="G359" s="6">
        <v>63319767.140000001</v>
      </c>
      <c r="H359" s="7">
        <v>363910.56</v>
      </c>
      <c r="I359" s="6">
        <v>8603086.5399999991</v>
      </c>
      <c r="J359" s="7">
        <v>950000</v>
      </c>
      <c r="K359" s="6">
        <v>22458628.850000001</v>
      </c>
      <c r="L359" s="7">
        <v>-586089.43999999994</v>
      </c>
      <c r="M359" s="6">
        <v>-13855542.310000001</v>
      </c>
    </row>
    <row r="360" spans="1:13" x14ac:dyDescent="0.25">
      <c r="A360" s="8" t="s">
        <v>48</v>
      </c>
      <c r="B360" s="8" t="s">
        <v>965</v>
      </c>
      <c r="C360" s="8" t="s">
        <v>527</v>
      </c>
      <c r="D360" s="8" t="s">
        <v>949</v>
      </c>
      <c r="E360" s="7">
        <v>18.896446999999998</v>
      </c>
      <c r="F360" s="7">
        <v>747224.76</v>
      </c>
      <c r="G360" s="6">
        <v>14119893.43</v>
      </c>
      <c r="H360" s="7">
        <v>490560.68</v>
      </c>
      <c r="I360" s="6">
        <v>9269854.1099999994</v>
      </c>
      <c r="J360" s="7">
        <v>453647.12</v>
      </c>
      <c r="K360" s="6">
        <v>8572318.9800000004</v>
      </c>
      <c r="L360" s="7">
        <v>36913.56</v>
      </c>
      <c r="M360" s="6">
        <v>697535.13</v>
      </c>
    </row>
    <row r="361" spans="1:13" x14ac:dyDescent="0.25">
      <c r="A361" s="8" t="s">
        <v>48</v>
      </c>
      <c r="B361" s="8" t="s">
        <v>95</v>
      </c>
      <c r="C361" s="8" t="s">
        <v>506</v>
      </c>
      <c r="D361" s="8" t="s">
        <v>951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48</v>
      </c>
      <c r="B362" s="8" t="s">
        <v>95</v>
      </c>
      <c r="C362" s="8" t="s">
        <v>507</v>
      </c>
      <c r="D362" s="8" t="s">
        <v>951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48</v>
      </c>
      <c r="B363" s="8" t="s">
        <v>95</v>
      </c>
      <c r="C363" s="8" t="s">
        <v>525</v>
      </c>
      <c r="D363" s="8" t="s">
        <v>951</v>
      </c>
      <c r="E363" s="7">
        <v>23.640661000000001</v>
      </c>
      <c r="F363" s="7">
        <v>121053.11</v>
      </c>
      <c r="G363" s="6">
        <v>2861775.65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48</v>
      </c>
      <c r="B364" s="8" t="s">
        <v>95</v>
      </c>
      <c r="C364" s="8" t="s">
        <v>526</v>
      </c>
      <c r="D364" s="8" t="s">
        <v>951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48</v>
      </c>
      <c r="B365" s="8" t="s">
        <v>95</v>
      </c>
      <c r="C365" s="8" t="s">
        <v>527</v>
      </c>
      <c r="D365" s="8" t="s">
        <v>949</v>
      </c>
      <c r="E365" s="7">
        <v>18.896446999999998</v>
      </c>
      <c r="F365" s="7">
        <v>374334.12</v>
      </c>
      <c r="G365" s="6">
        <v>7073585.0300000003</v>
      </c>
      <c r="H365" s="7">
        <v>0</v>
      </c>
      <c r="I365" s="6">
        <v>0</v>
      </c>
      <c r="J365" s="7">
        <v>45.91</v>
      </c>
      <c r="K365" s="6">
        <v>867.53</v>
      </c>
      <c r="L365" s="7">
        <v>-45.91</v>
      </c>
      <c r="M365" s="6">
        <v>-867.53</v>
      </c>
    </row>
    <row r="366" spans="1:13" x14ac:dyDescent="0.25">
      <c r="A366" s="8" t="s">
        <v>50</v>
      </c>
      <c r="B366" s="8" t="s">
        <v>965</v>
      </c>
      <c r="C366" s="8" t="s">
        <v>529</v>
      </c>
      <c r="D366" s="8" t="s">
        <v>950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50</v>
      </c>
      <c r="B367" s="8" t="s">
        <v>965</v>
      </c>
      <c r="C367" s="8" t="s">
        <v>532</v>
      </c>
      <c r="D367" s="8" t="s">
        <v>951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50</v>
      </c>
      <c r="B368" s="8" t="s">
        <v>965</v>
      </c>
      <c r="C368" s="8" t="s">
        <v>533</v>
      </c>
      <c r="D368" s="8" t="s">
        <v>951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50</v>
      </c>
      <c r="B369" s="8" t="s">
        <v>95</v>
      </c>
      <c r="C369" s="8" t="s">
        <v>529</v>
      </c>
      <c r="D369" s="8" t="s">
        <v>950</v>
      </c>
      <c r="E369" s="7">
        <v>19.560797999999998</v>
      </c>
      <c r="F369" s="7">
        <v>40391.08</v>
      </c>
      <c r="G369" s="6">
        <v>790081.79</v>
      </c>
      <c r="H369" s="7">
        <v>330.26</v>
      </c>
      <c r="I369" s="6">
        <v>6460.15</v>
      </c>
      <c r="J369" s="7">
        <v>0</v>
      </c>
      <c r="K369" s="6">
        <v>0</v>
      </c>
      <c r="L369" s="7">
        <v>330.26</v>
      </c>
      <c r="M369" s="6">
        <v>6460.15</v>
      </c>
    </row>
    <row r="370" spans="1:13" x14ac:dyDescent="0.25">
      <c r="A370" s="8" t="s">
        <v>50</v>
      </c>
      <c r="B370" s="8" t="s">
        <v>95</v>
      </c>
      <c r="C370" s="8" t="s">
        <v>532</v>
      </c>
      <c r="D370" s="8" t="s">
        <v>951</v>
      </c>
      <c r="E370" s="7">
        <v>23.578599000000001</v>
      </c>
      <c r="F370" s="7">
        <v>1581800.83</v>
      </c>
      <c r="G370" s="6">
        <v>37296649</v>
      </c>
      <c r="H370" s="7">
        <v>42359.08</v>
      </c>
      <c r="I370" s="6">
        <v>998767.8</v>
      </c>
      <c r="J370" s="7">
        <v>0</v>
      </c>
      <c r="K370" s="6">
        <v>0</v>
      </c>
      <c r="L370" s="7">
        <v>42359.08</v>
      </c>
      <c r="M370" s="6">
        <v>998767.8</v>
      </c>
    </row>
    <row r="371" spans="1:13" x14ac:dyDescent="0.25">
      <c r="A371" s="8" t="s">
        <v>50</v>
      </c>
      <c r="B371" s="8" t="s">
        <v>95</v>
      </c>
      <c r="C371" s="8" t="s">
        <v>533</v>
      </c>
      <c r="D371" s="8" t="s">
        <v>951</v>
      </c>
      <c r="E371" s="7">
        <v>23.578599000000001</v>
      </c>
      <c r="F371" s="7">
        <v>938464.9</v>
      </c>
      <c r="G371" s="6">
        <v>22127688.460000001</v>
      </c>
      <c r="H371" s="7">
        <v>5692.06</v>
      </c>
      <c r="I371" s="6">
        <v>134210.81</v>
      </c>
      <c r="J371" s="7">
        <v>0</v>
      </c>
      <c r="K371" s="6">
        <v>0</v>
      </c>
      <c r="L371" s="7">
        <v>5692.06</v>
      </c>
      <c r="M371" s="6">
        <v>134210.81</v>
      </c>
    </row>
    <row r="372" spans="1:13" x14ac:dyDescent="0.25">
      <c r="A372" s="8" t="s">
        <v>52</v>
      </c>
      <c r="B372" s="8" t="s">
        <v>965</v>
      </c>
      <c r="C372" s="8" t="s">
        <v>553</v>
      </c>
      <c r="D372" s="8">
        <v>18.87</v>
      </c>
      <c r="E372" s="7">
        <v>18.866499999999998</v>
      </c>
      <c r="F372" s="7">
        <v>39998180.43</v>
      </c>
      <c r="G372" s="6">
        <v>754625696.67999995</v>
      </c>
      <c r="H372" s="7">
        <v>6571000</v>
      </c>
      <c r="I372" s="6">
        <v>123971775.69</v>
      </c>
      <c r="J372" s="7">
        <v>3991000</v>
      </c>
      <c r="K372" s="6">
        <v>75296204.049999997</v>
      </c>
      <c r="L372" s="7">
        <v>2580000</v>
      </c>
      <c r="M372" s="6">
        <v>48675571.649999999</v>
      </c>
    </row>
    <row r="373" spans="1:13" x14ac:dyDescent="0.25">
      <c r="A373" s="8" t="s">
        <v>52</v>
      </c>
      <c r="B373" s="8" t="s">
        <v>965</v>
      </c>
      <c r="C373" s="8" t="s">
        <v>555</v>
      </c>
      <c r="D373" s="8">
        <v>18.87</v>
      </c>
      <c r="E373" s="7">
        <v>18.866499999999998</v>
      </c>
      <c r="F373" s="7">
        <v>21612275.579999998</v>
      </c>
      <c r="G373" s="6">
        <v>407748010.97000003</v>
      </c>
      <c r="H373" s="7">
        <v>454000</v>
      </c>
      <c r="I373" s="6">
        <v>8565391.2899999991</v>
      </c>
      <c r="J373" s="7">
        <v>180000</v>
      </c>
      <c r="K373" s="6">
        <v>3395970.11</v>
      </c>
      <c r="L373" s="7">
        <v>274000</v>
      </c>
      <c r="M373" s="6">
        <v>5169421.17</v>
      </c>
    </row>
    <row r="374" spans="1:13" x14ac:dyDescent="0.25">
      <c r="A374" s="8" t="s">
        <v>52</v>
      </c>
      <c r="B374" s="8" t="s">
        <v>95</v>
      </c>
      <c r="C374" s="8" t="s">
        <v>553</v>
      </c>
      <c r="D374" s="8">
        <v>18.87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52</v>
      </c>
      <c r="B375" s="8" t="s">
        <v>95</v>
      </c>
      <c r="C375" s="8" t="s">
        <v>555</v>
      </c>
      <c r="D375" s="8">
        <v>18.87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54</v>
      </c>
      <c r="B376" s="8" t="s">
        <v>965</v>
      </c>
      <c r="C376" s="8" t="s">
        <v>564</v>
      </c>
      <c r="D376" s="8">
        <v>23.63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54</v>
      </c>
      <c r="B377" s="8" t="s">
        <v>95</v>
      </c>
      <c r="C377" s="8" t="s">
        <v>564</v>
      </c>
      <c r="D377" s="8">
        <v>23.63</v>
      </c>
      <c r="E377" s="7">
        <v>23.628861000000001</v>
      </c>
      <c r="F377" s="7">
        <v>170.61</v>
      </c>
      <c r="G377" s="6">
        <v>4031.32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58</v>
      </c>
      <c r="B378" s="8" t="s">
        <v>965</v>
      </c>
      <c r="C378" s="8" t="s">
        <v>578</v>
      </c>
      <c r="D378" s="8" t="s">
        <v>949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58</v>
      </c>
      <c r="B379" s="8" t="s">
        <v>965</v>
      </c>
      <c r="C379" s="8" t="s">
        <v>579</v>
      </c>
      <c r="D379" s="8" t="s">
        <v>951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58</v>
      </c>
      <c r="B380" s="8" t="s">
        <v>965</v>
      </c>
      <c r="C380" s="8" t="s">
        <v>580</v>
      </c>
      <c r="D380" s="8" t="s">
        <v>949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58</v>
      </c>
      <c r="B381" s="8" t="s">
        <v>95</v>
      </c>
      <c r="C381" s="8" t="s">
        <v>578</v>
      </c>
      <c r="D381" s="8" t="s">
        <v>949</v>
      </c>
      <c r="E381" s="7">
        <v>18.711500000000001</v>
      </c>
      <c r="F381" s="7">
        <v>77872424</v>
      </c>
      <c r="G381" s="6">
        <v>1457109862</v>
      </c>
      <c r="H381" s="7">
        <v>4734906</v>
      </c>
      <c r="I381" s="6">
        <v>88597194</v>
      </c>
      <c r="J381" s="7">
        <v>5533381</v>
      </c>
      <c r="K381" s="6">
        <v>103537859</v>
      </c>
      <c r="L381" s="7">
        <v>-798475</v>
      </c>
      <c r="M381" s="6">
        <v>-14940665</v>
      </c>
    </row>
    <row r="382" spans="1:13" x14ac:dyDescent="0.25">
      <c r="A382" s="8" t="s">
        <v>58</v>
      </c>
      <c r="B382" s="8" t="s">
        <v>95</v>
      </c>
      <c r="C382" s="8" t="s">
        <v>579</v>
      </c>
      <c r="D382" s="8" t="s">
        <v>951</v>
      </c>
      <c r="E382" s="7">
        <v>23.4801</v>
      </c>
      <c r="F382" s="7">
        <v>32940393</v>
      </c>
      <c r="G382" s="6">
        <v>773443722</v>
      </c>
      <c r="H382" s="7">
        <v>1416800</v>
      </c>
      <c r="I382" s="6">
        <v>33266606</v>
      </c>
      <c r="J382" s="7">
        <v>670271</v>
      </c>
      <c r="K382" s="6">
        <v>15738030</v>
      </c>
      <c r="L382" s="7">
        <v>746529</v>
      </c>
      <c r="M382" s="6">
        <v>17528576</v>
      </c>
    </row>
    <row r="383" spans="1:13" x14ac:dyDescent="0.25">
      <c r="A383" s="8" t="s">
        <v>58</v>
      </c>
      <c r="B383" s="8" t="s">
        <v>95</v>
      </c>
      <c r="C383" s="8" t="s">
        <v>580</v>
      </c>
      <c r="D383" s="8" t="s">
        <v>949</v>
      </c>
      <c r="E383" s="7">
        <v>18.711499</v>
      </c>
      <c r="F383" s="7">
        <v>169032211</v>
      </c>
      <c r="G383" s="6">
        <v>3162846216</v>
      </c>
      <c r="H383" s="7">
        <v>6124766</v>
      </c>
      <c r="I383" s="6">
        <v>114603559</v>
      </c>
      <c r="J383" s="7">
        <v>11966170</v>
      </c>
      <c r="K383" s="6">
        <v>223904990</v>
      </c>
      <c r="L383" s="7">
        <v>-5841404</v>
      </c>
      <c r="M383" s="6">
        <v>-109301431</v>
      </c>
    </row>
    <row r="384" spans="1:13" x14ac:dyDescent="0.25">
      <c r="A384" s="8" t="s">
        <v>59</v>
      </c>
      <c r="B384" s="8" t="s">
        <v>965</v>
      </c>
      <c r="C384" s="8" t="s">
        <v>584</v>
      </c>
      <c r="D384" s="8" t="s">
        <v>951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59</v>
      </c>
      <c r="B385" s="8" t="s">
        <v>965</v>
      </c>
      <c r="C385" s="8" t="s">
        <v>585</v>
      </c>
      <c r="D385" s="8" t="s">
        <v>949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59</v>
      </c>
      <c r="B386" s="8" t="s">
        <v>95</v>
      </c>
      <c r="C386" s="8" t="s">
        <v>584</v>
      </c>
      <c r="D386" s="8" t="s">
        <v>951</v>
      </c>
      <c r="E386" s="7">
        <v>23.632788000000001</v>
      </c>
      <c r="F386" s="7">
        <v>2185.0100000000002</v>
      </c>
      <c r="G386" s="6">
        <v>51637.88</v>
      </c>
      <c r="H386" s="7">
        <v>20</v>
      </c>
      <c r="I386" s="6">
        <v>472.63</v>
      </c>
      <c r="J386" s="7">
        <v>0</v>
      </c>
      <c r="K386" s="6">
        <v>0</v>
      </c>
      <c r="L386" s="7">
        <v>20</v>
      </c>
      <c r="M386" s="6">
        <v>472.63</v>
      </c>
    </row>
    <row r="387" spans="1:13" x14ac:dyDescent="0.25">
      <c r="A387" s="8" t="s">
        <v>59</v>
      </c>
      <c r="B387" s="8" t="s">
        <v>95</v>
      </c>
      <c r="C387" s="8" t="s">
        <v>585</v>
      </c>
      <c r="D387" s="8" t="s">
        <v>949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60</v>
      </c>
      <c r="B388" s="8" t="s">
        <v>965</v>
      </c>
      <c r="C388" s="8" t="s">
        <v>593</v>
      </c>
      <c r="D388" s="8" t="s">
        <v>949</v>
      </c>
      <c r="E388" s="7">
        <v>18.87</v>
      </c>
      <c r="F388" s="7">
        <v>161946470.28999999</v>
      </c>
      <c r="G388" s="6">
        <v>3055929894.4000001</v>
      </c>
      <c r="H388" s="7">
        <v>3845888.88</v>
      </c>
      <c r="I388" s="6">
        <v>72571923.170000002</v>
      </c>
      <c r="J388" s="7">
        <v>2638432.8199999998</v>
      </c>
      <c r="K388" s="6">
        <v>49787227.310000002</v>
      </c>
      <c r="L388" s="7">
        <v>1207456.06</v>
      </c>
      <c r="M388" s="6">
        <v>22784695.850000001</v>
      </c>
    </row>
    <row r="389" spans="1:13" x14ac:dyDescent="0.25">
      <c r="A389" s="8" t="s">
        <v>60</v>
      </c>
      <c r="B389" s="8" t="s">
        <v>95</v>
      </c>
      <c r="C389" s="8" t="s">
        <v>593</v>
      </c>
      <c r="D389" s="8" t="s">
        <v>949</v>
      </c>
      <c r="E389" s="7">
        <v>18.869999</v>
      </c>
      <c r="F389" s="7">
        <v>246483.05</v>
      </c>
      <c r="G389" s="6">
        <v>4651135.1500000004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62</v>
      </c>
      <c r="B390" s="8" t="s">
        <v>965</v>
      </c>
      <c r="C390" s="8" t="s">
        <v>621</v>
      </c>
      <c r="D390" s="8" t="s">
        <v>949</v>
      </c>
      <c r="E390" s="7">
        <v>18.746248999999999</v>
      </c>
      <c r="F390" s="7">
        <v>18942336.289999999</v>
      </c>
      <c r="G390" s="6">
        <v>355097771.63</v>
      </c>
      <c r="H390" s="7">
        <v>12894446.439999999</v>
      </c>
      <c r="I390" s="6">
        <v>241722516.58000001</v>
      </c>
      <c r="J390" s="7">
        <v>904654.47</v>
      </c>
      <c r="K390" s="6">
        <v>16958878.850000001</v>
      </c>
      <c r="L390" s="7">
        <v>11989791.970000001</v>
      </c>
      <c r="M390" s="6">
        <v>224763637.72999999</v>
      </c>
    </row>
    <row r="391" spans="1:13" x14ac:dyDescent="0.25">
      <c r="A391" s="8" t="s">
        <v>62</v>
      </c>
      <c r="B391" s="8" t="s">
        <v>965</v>
      </c>
      <c r="C391" s="8" t="s">
        <v>652</v>
      </c>
      <c r="D391" s="8" t="s">
        <v>951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62</v>
      </c>
      <c r="B392" s="8" t="s">
        <v>965</v>
      </c>
      <c r="C392" s="8" t="s">
        <v>653</v>
      </c>
      <c r="D392" s="8" t="s">
        <v>951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62</v>
      </c>
      <c r="B393" s="8" t="s">
        <v>965</v>
      </c>
      <c r="C393" s="8" t="s">
        <v>654</v>
      </c>
      <c r="D393" s="8" t="s">
        <v>949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62</v>
      </c>
      <c r="B394" s="8" t="s">
        <v>965</v>
      </c>
      <c r="C394" s="8" t="s">
        <v>655</v>
      </c>
      <c r="D394" s="8" t="s">
        <v>951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62</v>
      </c>
      <c r="B395" s="8" t="s">
        <v>965</v>
      </c>
      <c r="C395" s="8" t="s">
        <v>656</v>
      </c>
      <c r="D395" s="8" t="s">
        <v>951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62</v>
      </c>
      <c r="B396" s="8" t="s">
        <v>965</v>
      </c>
      <c r="C396" s="8" t="s">
        <v>657</v>
      </c>
      <c r="D396" s="8" t="s">
        <v>949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62</v>
      </c>
      <c r="B397" s="8" t="s">
        <v>965</v>
      </c>
      <c r="C397" s="8" t="s">
        <v>658</v>
      </c>
      <c r="D397" s="8" t="s">
        <v>949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62</v>
      </c>
      <c r="B398" s="8" t="s">
        <v>965</v>
      </c>
      <c r="C398" s="8" t="s">
        <v>659</v>
      </c>
      <c r="D398" s="8" t="s">
        <v>951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62</v>
      </c>
      <c r="B399" s="8" t="s">
        <v>965</v>
      </c>
      <c r="C399" s="8" t="s">
        <v>660</v>
      </c>
      <c r="D399" s="8" t="s">
        <v>951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62</v>
      </c>
      <c r="B400" s="8" t="s">
        <v>965</v>
      </c>
      <c r="C400" s="8" t="s">
        <v>661</v>
      </c>
      <c r="D400" s="8" t="s">
        <v>949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62</v>
      </c>
      <c r="B401" s="8" t="s">
        <v>965</v>
      </c>
      <c r="C401" s="8" t="s">
        <v>662</v>
      </c>
      <c r="D401" s="8" t="s">
        <v>949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62</v>
      </c>
      <c r="B402" s="8" t="s">
        <v>965</v>
      </c>
      <c r="C402" s="8" t="s">
        <v>663</v>
      </c>
      <c r="D402" s="8" t="s">
        <v>951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29004.53</v>
      </c>
      <c r="K402" s="6">
        <v>682593.77</v>
      </c>
      <c r="L402" s="7">
        <v>-29004.53</v>
      </c>
      <c r="M402" s="6">
        <v>-682593.77</v>
      </c>
    </row>
    <row r="403" spans="1:13" x14ac:dyDescent="0.25">
      <c r="A403" s="8" t="s">
        <v>62</v>
      </c>
      <c r="B403" s="8" t="s">
        <v>965</v>
      </c>
      <c r="C403" s="8" t="s">
        <v>664</v>
      </c>
      <c r="D403" s="8" t="s">
        <v>951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62</v>
      </c>
      <c r="B404" s="8" t="s">
        <v>965</v>
      </c>
      <c r="C404" s="8" t="s">
        <v>665</v>
      </c>
      <c r="D404" s="8" t="s">
        <v>949</v>
      </c>
      <c r="E404" s="7">
        <v>18.746248999999999</v>
      </c>
      <c r="F404" s="7">
        <v>122952.2</v>
      </c>
      <c r="G404" s="6">
        <v>2304892.63</v>
      </c>
      <c r="H404" s="7">
        <v>0</v>
      </c>
      <c r="I404" s="6">
        <v>0</v>
      </c>
      <c r="J404" s="7">
        <v>216811.8</v>
      </c>
      <c r="K404" s="6">
        <v>4064408.21</v>
      </c>
      <c r="L404" s="7">
        <v>-216811.8</v>
      </c>
      <c r="M404" s="6">
        <v>-4064408.21</v>
      </c>
    </row>
    <row r="405" spans="1:13" x14ac:dyDescent="0.25">
      <c r="A405" s="8" t="s">
        <v>62</v>
      </c>
      <c r="B405" s="8" t="s">
        <v>965</v>
      </c>
      <c r="C405" s="8" t="s">
        <v>666</v>
      </c>
      <c r="D405" s="8" t="s">
        <v>949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62</v>
      </c>
      <c r="B406" s="8" t="s">
        <v>95</v>
      </c>
      <c r="C406" s="8" t="s">
        <v>621</v>
      </c>
      <c r="D406" s="8" t="s">
        <v>949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62</v>
      </c>
      <c r="B407" s="8" t="s">
        <v>95</v>
      </c>
      <c r="C407" s="8" t="s">
        <v>652</v>
      </c>
      <c r="D407" s="8" t="s">
        <v>951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62</v>
      </c>
      <c r="B408" s="8" t="s">
        <v>95</v>
      </c>
      <c r="C408" s="8" t="s">
        <v>653</v>
      </c>
      <c r="D408" s="8" t="s">
        <v>951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62</v>
      </c>
      <c r="B409" s="8" t="s">
        <v>95</v>
      </c>
      <c r="C409" s="8" t="s">
        <v>654</v>
      </c>
      <c r="D409" s="8" t="s">
        <v>949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62</v>
      </c>
      <c r="B410" s="8" t="s">
        <v>95</v>
      </c>
      <c r="C410" s="8" t="s">
        <v>655</v>
      </c>
      <c r="D410" s="8" t="s">
        <v>951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62</v>
      </c>
      <c r="B411" s="8" t="s">
        <v>95</v>
      </c>
      <c r="C411" s="8" t="s">
        <v>656</v>
      </c>
      <c r="D411" s="8" t="s">
        <v>951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62</v>
      </c>
      <c r="B412" s="8" t="s">
        <v>95</v>
      </c>
      <c r="C412" s="8" t="s">
        <v>657</v>
      </c>
      <c r="D412" s="8" t="s">
        <v>949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62</v>
      </c>
      <c r="B413" s="8" t="s">
        <v>95</v>
      </c>
      <c r="C413" s="8" t="s">
        <v>658</v>
      </c>
      <c r="D413" s="8" t="s">
        <v>949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62</v>
      </c>
      <c r="B414" s="8" t="s">
        <v>95</v>
      </c>
      <c r="C414" s="8" t="s">
        <v>659</v>
      </c>
      <c r="D414" s="8" t="s">
        <v>951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62</v>
      </c>
      <c r="B415" s="8" t="s">
        <v>95</v>
      </c>
      <c r="C415" s="8" t="s">
        <v>660</v>
      </c>
      <c r="D415" s="8" t="s">
        <v>951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62</v>
      </c>
      <c r="B416" s="8" t="s">
        <v>95</v>
      </c>
      <c r="C416" s="8" t="s">
        <v>661</v>
      </c>
      <c r="D416" s="8" t="s">
        <v>949</v>
      </c>
      <c r="E416" s="7">
        <v>18.746241000000001</v>
      </c>
      <c r="F416" s="7">
        <v>8331.9699999999993</v>
      </c>
      <c r="G416" s="6">
        <v>156193.12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62</v>
      </c>
      <c r="B417" s="8" t="s">
        <v>95</v>
      </c>
      <c r="C417" s="8" t="s">
        <v>662</v>
      </c>
      <c r="D417" s="8" t="s">
        <v>949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62</v>
      </c>
      <c r="B418" s="8" t="s">
        <v>95</v>
      </c>
      <c r="C418" s="8" t="s">
        <v>663</v>
      </c>
      <c r="D418" s="8" t="s">
        <v>951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62</v>
      </c>
      <c r="B419" s="8" t="s">
        <v>95</v>
      </c>
      <c r="C419" s="8" t="s">
        <v>664</v>
      </c>
      <c r="D419" s="8" t="s">
        <v>951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62</v>
      </c>
      <c r="B420" s="8" t="s">
        <v>95</v>
      </c>
      <c r="C420" s="8" t="s">
        <v>665</v>
      </c>
      <c r="D420" s="8" t="s">
        <v>949</v>
      </c>
      <c r="E420" s="7">
        <v>18.746248999999999</v>
      </c>
      <c r="F420" s="7">
        <v>65933.240000000005</v>
      </c>
      <c r="G420" s="6">
        <v>1236000.98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62</v>
      </c>
      <c r="B421" s="8" t="s">
        <v>95</v>
      </c>
      <c r="C421" s="8" t="s">
        <v>666</v>
      </c>
      <c r="D421" s="8" t="s">
        <v>949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63</v>
      </c>
      <c r="B422" s="8" t="s">
        <v>965</v>
      </c>
      <c r="C422" s="8" t="s">
        <v>693</v>
      </c>
      <c r="D422" s="8" t="s">
        <v>951</v>
      </c>
      <c r="E422" s="7">
        <v>23.534040000000001</v>
      </c>
      <c r="F422" s="7">
        <v>87166.5</v>
      </c>
      <c r="G422" s="6">
        <v>2051379.94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63</v>
      </c>
      <c r="B423" s="8" t="s">
        <v>965</v>
      </c>
      <c r="C423" s="8" t="s">
        <v>694</v>
      </c>
      <c r="D423" s="8" t="s">
        <v>951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63</v>
      </c>
      <c r="B424" s="8" t="s">
        <v>965</v>
      </c>
      <c r="C424" s="8" t="s">
        <v>695</v>
      </c>
      <c r="D424" s="8" t="s">
        <v>951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63</v>
      </c>
      <c r="B425" s="8" t="s">
        <v>965</v>
      </c>
      <c r="C425" s="8" t="s">
        <v>696</v>
      </c>
      <c r="D425" s="8" t="s">
        <v>951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63</v>
      </c>
      <c r="B426" s="8" t="s">
        <v>965</v>
      </c>
      <c r="C426" s="8" t="s">
        <v>697</v>
      </c>
      <c r="D426" s="8" t="s">
        <v>951</v>
      </c>
      <c r="E426" s="7">
        <v>23.534039</v>
      </c>
      <c r="F426" s="7">
        <v>372802.81</v>
      </c>
      <c r="G426" s="6">
        <v>8773556.2200000007</v>
      </c>
      <c r="H426" s="7">
        <v>37500</v>
      </c>
      <c r="I426" s="6">
        <v>882526.5</v>
      </c>
      <c r="J426" s="7">
        <v>661.17</v>
      </c>
      <c r="K426" s="6">
        <v>15560.05</v>
      </c>
      <c r="L426" s="7">
        <v>36838.83</v>
      </c>
      <c r="M426" s="6">
        <v>866966.45</v>
      </c>
    </row>
    <row r="427" spans="1:13" x14ac:dyDescent="0.25">
      <c r="A427" s="8" t="s">
        <v>63</v>
      </c>
      <c r="B427" s="8" t="s">
        <v>965</v>
      </c>
      <c r="C427" s="8" t="s">
        <v>698</v>
      </c>
      <c r="D427" s="8" t="s">
        <v>951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63</v>
      </c>
      <c r="B428" s="8" t="s">
        <v>965</v>
      </c>
      <c r="C428" s="8" t="s">
        <v>699</v>
      </c>
      <c r="D428" s="8" t="s">
        <v>949</v>
      </c>
      <c r="E428" s="7">
        <v>18.74625</v>
      </c>
      <c r="F428" s="7">
        <v>164958.38</v>
      </c>
      <c r="G428" s="6">
        <v>3092351.07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63</v>
      </c>
      <c r="B429" s="8" t="s">
        <v>965</v>
      </c>
      <c r="C429" s="8" t="s">
        <v>700</v>
      </c>
      <c r="D429" s="8" t="s">
        <v>949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63</v>
      </c>
      <c r="B430" s="8" t="s">
        <v>965</v>
      </c>
      <c r="C430" s="8" t="s">
        <v>701</v>
      </c>
      <c r="D430" s="8" t="s">
        <v>949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63</v>
      </c>
      <c r="B431" s="8" t="s">
        <v>965</v>
      </c>
      <c r="C431" s="8" t="s">
        <v>702</v>
      </c>
      <c r="D431" s="8" t="s">
        <v>949</v>
      </c>
      <c r="E431" s="7">
        <v>18.746248999999999</v>
      </c>
      <c r="F431" s="7">
        <v>5847951.7000000002</v>
      </c>
      <c r="G431" s="6">
        <v>109627164.47</v>
      </c>
      <c r="H431" s="7">
        <v>0</v>
      </c>
      <c r="I431" s="6">
        <v>0</v>
      </c>
      <c r="J431" s="7">
        <v>141825.76999999999</v>
      </c>
      <c r="K431" s="6">
        <v>2658701.27</v>
      </c>
      <c r="L431" s="7">
        <v>-141825.76999999999</v>
      </c>
      <c r="M431" s="6">
        <v>-2658701.27</v>
      </c>
    </row>
    <row r="432" spans="1:13" x14ac:dyDescent="0.25">
      <c r="A432" s="8" t="s">
        <v>63</v>
      </c>
      <c r="B432" s="8" t="s">
        <v>95</v>
      </c>
      <c r="C432" s="8" t="s">
        <v>693</v>
      </c>
      <c r="D432" s="8" t="s">
        <v>951</v>
      </c>
      <c r="E432" s="7">
        <v>23.534040000000001</v>
      </c>
      <c r="F432" s="7">
        <v>335527.89</v>
      </c>
      <c r="G432" s="6">
        <v>7896326.8399999999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63</v>
      </c>
      <c r="B433" s="8" t="s">
        <v>95</v>
      </c>
      <c r="C433" s="8" t="s">
        <v>694</v>
      </c>
      <c r="D433" s="8" t="s">
        <v>951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63</v>
      </c>
      <c r="B434" s="8" t="s">
        <v>95</v>
      </c>
      <c r="C434" s="8" t="s">
        <v>695</v>
      </c>
      <c r="D434" s="8" t="s">
        <v>951</v>
      </c>
      <c r="E434" s="7">
        <v>0</v>
      </c>
      <c r="F434" s="7">
        <v>0</v>
      </c>
      <c r="G434" s="6">
        <v>0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63</v>
      </c>
      <c r="B435" s="8" t="s">
        <v>95</v>
      </c>
      <c r="C435" s="8" t="s">
        <v>696</v>
      </c>
      <c r="D435" s="8" t="s">
        <v>951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63</v>
      </c>
      <c r="B436" s="8" t="s">
        <v>95</v>
      </c>
      <c r="C436" s="8" t="s">
        <v>697</v>
      </c>
      <c r="D436" s="8" t="s">
        <v>951</v>
      </c>
      <c r="E436" s="7">
        <v>23.534037999999999</v>
      </c>
      <c r="F436" s="7">
        <v>60767.86</v>
      </c>
      <c r="G436" s="6">
        <v>1430113.14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63</v>
      </c>
      <c r="B437" s="8" t="s">
        <v>95</v>
      </c>
      <c r="C437" s="8" t="s">
        <v>698</v>
      </c>
      <c r="D437" s="8" t="s">
        <v>951</v>
      </c>
      <c r="E437" s="7">
        <v>23.534039</v>
      </c>
      <c r="F437" s="7">
        <v>74902.2</v>
      </c>
      <c r="G437" s="6">
        <v>1762751.3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63</v>
      </c>
      <c r="B438" s="8" t="s">
        <v>95</v>
      </c>
      <c r="C438" s="8" t="s">
        <v>699</v>
      </c>
      <c r="D438" s="8" t="s">
        <v>949</v>
      </c>
      <c r="E438" s="7">
        <v>18.746248999999999</v>
      </c>
      <c r="F438" s="7">
        <v>917598.3</v>
      </c>
      <c r="G438" s="6">
        <v>17201527.07</v>
      </c>
      <c r="H438" s="7">
        <v>0</v>
      </c>
      <c r="I438" s="6">
        <v>0</v>
      </c>
      <c r="J438" s="7">
        <v>46550</v>
      </c>
      <c r="K438" s="6">
        <v>872637.9</v>
      </c>
      <c r="L438" s="7">
        <v>-46550</v>
      </c>
      <c r="M438" s="6">
        <v>-872637.9</v>
      </c>
    </row>
    <row r="439" spans="1:13" x14ac:dyDescent="0.25">
      <c r="A439" s="8" t="s">
        <v>63</v>
      </c>
      <c r="B439" s="8" t="s">
        <v>95</v>
      </c>
      <c r="C439" s="8" t="s">
        <v>700</v>
      </c>
      <c r="D439" s="8" t="s">
        <v>949</v>
      </c>
      <c r="E439" s="7">
        <v>0</v>
      </c>
      <c r="F439" s="7">
        <v>0</v>
      </c>
      <c r="G439" s="6">
        <v>0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63</v>
      </c>
      <c r="B440" s="8" t="s">
        <v>95</v>
      </c>
      <c r="C440" s="8" t="s">
        <v>701</v>
      </c>
      <c r="D440" s="8" t="s">
        <v>949</v>
      </c>
      <c r="E440" s="7">
        <v>0</v>
      </c>
      <c r="F440" s="7">
        <v>0</v>
      </c>
      <c r="G440" s="6">
        <v>0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63</v>
      </c>
      <c r="B441" s="8" t="s">
        <v>95</v>
      </c>
      <c r="C441" s="8" t="s">
        <v>702</v>
      </c>
      <c r="D441" s="8" t="s">
        <v>949</v>
      </c>
      <c r="E441" s="7">
        <v>18.746248999999999</v>
      </c>
      <c r="F441" s="7">
        <v>1036703.76</v>
      </c>
      <c r="G441" s="6">
        <v>19434307.850000001</v>
      </c>
      <c r="H441" s="7">
        <v>27057.26</v>
      </c>
      <c r="I441" s="6">
        <v>507222.15</v>
      </c>
      <c r="J441" s="7">
        <v>624.12</v>
      </c>
      <c r="K441" s="6">
        <v>11699.97</v>
      </c>
      <c r="L441" s="7">
        <v>26433.14</v>
      </c>
      <c r="M441" s="6">
        <v>495522.18</v>
      </c>
    </row>
    <row r="442" spans="1:13" x14ac:dyDescent="0.25">
      <c r="A442" s="8" t="s">
        <v>64</v>
      </c>
      <c r="B442" s="8" t="s">
        <v>965</v>
      </c>
      <c r="C442" s="8" t="s">
        <v>714</v>
      </c>
      <c r="D442" s="8" t="s">
        <v>949</v>
      </c>
      <c r="E442" s="7">
        <v>18.869999</v>
      </c>
      <c r="F442" s="7">
        <v>18167370.52</v>
      </c>
      <c r="G442" s="6">
        <v>342818279.39999998</v>
      </c>
      <c r="H442" s="7">
        <v>1615805.36</v>
      </c>
      <c r="I442" s="6">
        <v>29149029.100000001</v>
      </c>
      <c r="J442" s="7">
        <v>1916883.39</v>
      </c>
      <c r="K442" s="6">
        <v>34559270.25</v>
      </c>
      <c r="L442" s="7">
        <v>-301078.02</v>
      </c>
      <c r="M442" s="6">
        <v>-5410241.1500000004</v>
      </c>
    </row>
    <row r="443" spans="1:13" x14ac:dyDescent="0.25">
      <c r="A443" s="8" t="s">
        <v>64</v>
      </c>
      <c r="B443" s="8" t="s">
        <v>965</v>
      </c>
      <c r="C443" s="8" t="s">
        <v>715</v>
      </c>
      <c r="D443" s="8" t="s">
        <v>949</v>
      </c>
      <c r="E443" s="7">
        <v>18.869999</v>
      </c>
      <c r="F443" s="7">
        <v>178887475.36000001</v>
      </c>
      <c r="G443" s="6">
        <v>3375606637.0999999</v>
      </c>
      <c r="H443" s="7">
        <v>47830259.030000001</v>
      </c>
      <c r="I443" s="6">
        <v>855982535.61000001</v>
      </c>
      <c r="J443" s="7">
        <v>13014394.460000001</v>
      </c>
      <c r="K443" s="6">
        <v>231747435.88999999</v>
      </c>
      <c r="L443" s="7">
        <v>34815864.57</v>
      </c>
      <c r="M443" s="6">
        <v>624235099.73000002</v>
      </c>
    </row>
    <row r="444" spans="1:13" x14ac:dyDescent="0.25">
      <c r="A444" s="8" t="s">
        <v>64</v>
      </c>
      <c r="B444" s="8" t="s">
        <v>95</v>
      </c>
      <c r="C444" s="8" t="s">
        <v>714</v>
      </c>
      <c r="D444" s="8" t="s">
        <v>949</v>
      </c>
      <c r="E444" s="7">
        <v>18.869999</v>
      </c>
      <c r="F444" s="7">
        <v>3491185.04</v>
      </c>
      <c r="G444" s="6">
        <v>65878661.259999998</v>
      </c>
      <c r="H444" s="7">
        <v>1</v>
      </c>
      <c r="I444" s="6">
        <v>1</v>
      </c>
      <c r="J444" s="7">
        <v>171883.09</v>
      </c>
      <c r="K444" s="6">
        <v>3081603.93</v>
      </c>
      <c r="L444" s="7">
        <v>-171882.09</v>
      </c>
      <c r="M444" s="6">
        <v>-3081602.93</v>
      </c>
    </row>
    <row r="445" spans="1:13" x14ac:dyDescent="0.25">
      <c r="A445" s="8" t="s">
        <v>64</v>
      </c>
      <c r="B445" s="8" t="s">
        <v>95</v>
      </c>
      <c r="C445" s="8" t="s">
        <v>715</v>
      </c>
      <c r="D445" s="8" t="s">
        <v>949</v>
      </c>
      <c r="E445" s="7">
        <v>18.869999</v>
      </c>
      <c r="F445" s="7">
        <v>27835979.41</v>
      </c>
      <c r="G445" s="6">
        <v>525264927.83999997</v>
      </c>
      <c r="H445" s="7">
        <v>405892.9</v>
      </c>
      <c r="I445" s="6">
        <v>7154780.4699999997</v>
      </c>
      <c r="J445" s="7">
        <v>956960.88</v>
      </c>
      <c r="K445" s="6">
        <v>17181552.23</v>
      </c>
      <c r="L445" s="7">
        <v>-551067.98</v>
      </c>
      <c r="M445" s="6">
        <v>-10026771.76</v>
      </c>
    </row>
    <row r="446" spans="1:13" x14ac:dyDescent="0.25">
      <c r="A446" s="8" t="s">
        <v>66</v>
      </c>
      <c r="B446" s="8" t="s">
        <v>965</v>
      </c>
      <c r="C446" s="8" t="s">
        <v>720</v>
      </c>
      <c r="D446" s="8" t="s">
        <v>949</v>
      </c>
      <c r="E446" s="7">
        <v>18.8932</v>
      </c>
      <c r="F446" s="7">
        <v>24302019.329999998</v>
      </c>
      <c r="G446" s="6">
        <v>459142911.62</v>
      </c>
      <c r="H446" s="7">
        <v>220390.87</v>
      </c>
      <c r="I446" s="6">
        <v>4163888.73</v>
      </c>
      <c r="J446" s="7">
        <v>0</v>
      </c>
      <c r="K446" s="6">
        <v>0</v>
      </c>
      <c r="L446" s="7">
        <v>220390.87</v>
      </c>
      <c r="M446" s="6">
        <v>4163888.73</v>
      </c>
    </row>
    <row r="447" spans="1:13" x14ac:dyDescent="0.25">
      <c r="A447" s="8" t="s">
        <v>66</v>
      </c>
      <c r="B447" s="8" t="s">
        <v>965</v>
      </c>
      <c r="C447" s="8" t="s">
        <v>724</v>
      </c>
      <c r="D447" s="8" t="s">
        <v>949</v>
      </c>
      <c r="E447" s="7">
        <v>18.893198999999999</v>
      </c>
      <c r="F447" s="7">
        <v>9198574.8499999996</v>
      </c>
      <c r="G447" s="6">
        <v>173790514.27000001</v>
      </c>
      <c r="H447" s="7">
        <v>81091.19</v>
      </c>
      <c r="I447" s="6">
        <v>1532072.07</v>
      </c>
      <c r="J447" s="7">
        <v>0</v>
      </c>
      <c r="K447" s="6">
        <v>0</v>
      </c>
      <c r="L447" s="7">
        <v>81091.19</v>
      </c>
      <c r="M447" s="6">
        <v>1532072.07</v>
      </c>
    </row>
    <row r="448" spans="1:13" x14ac:dyDescent="0.25">
      <c r="A448" s="8" t="s">
        <v>66</v>
      </c>
      <c r="B448" s="8" t="s">
        <v>95</v>
      </c>
      <c r="C448" s="8" t="s">
        <v>720</v>
      </c>
      <c r="D448" s="8" t="s">
        <v>949</v>
      </c>
      <c r="E448" s="7">
        <v>18.893198999999999</v>
      </c>
      <c r="F448" s="7">
        <v>458015.72</v>
      </c>
      <c r="G448" s="6">
        <v>8653382.5700000003</v>
      </c>
      <c r="H448" s="7">
        <v>4332.75</v>
      </c>
      <c r="I448" s="6">
        <v>81859.58</v>
      </c>
      <c r="J448" s="7">
        <v>83.55</v>
      </c>
      <c r="K448" s="6">
        <v>1578.54</v>
      </c>
      <c r="L448" s="7">
        <v>4249.2</v>
      </c>
      <c r="M448" s="6">
        <v>80281.039999999994</v>
      </c>
    </row>
    <row r="449" spans="1:13" x14ac:dyDescent="0.25">
      <c r="A449" s="8" t="s">
        <v>66</v>
      </c>
      <c r="B449" s="8" t="s">
        <v>95</v>
      </c>
      <c r="C449" s="8" t="s">
        <v>724</v>
      </c>
      <c r="D449" s="8" t="s">
        <v>949</v>
      </c>
      <c r="E449" s="7">
        <v>18.893198999999999</v>
      </c>
      <c r="F449" s="7">
        <v>173981.74</v>
      </c>
      <c r="G449" s="6">
        <v>3287071.8</v>
      </c>
      <c r="H449" s="7">
        <v>1612.41</v>
      </c>
      <c r="I449" s="6">
        <v>30463.52</v>
      </c>
      <c r="J449" s="7">
        <v>0</v>
      </c>
      <c r="K449" s="6">
        <v>0</v>
      </c>
      <c r="L449" s="7">
        <v>1612.41</v>
      </c>
      <c r="M449" s="6">
        <v>30463.52</v>
      </c>
    </row>
    <row r="450" spans="1:13" x14ac:dyDescent="0.25">
      <c r="A450" s="8" t="s">
        <v>72</v>
      </c>
      <c r="B450" s="8" t="s">
        <v>95</v>
      </c>
      <c r="C450" s="8" t="s">
        <v>758</v>
      </c>
      <c r="D450" s="8" t="s">
        <v>949</v>
      </c>
      <c r="E450" s="7">
        <v>19</v>
      </c>
      <c r="F450" s="7">
        <v>104098099.12</v>
      </c>
      <c r="G450" s="6">
        <v>1977863884</v>
      </c>
      <c r="H450" s="7">
        <v>2000000</v>
      </c>
      <c r="I450" s="6">
        <v>38000000</v>
      </c>
      <c r="J450" s="7">
        <v>2000000</v>
      </c>
      <c r="K450" s="6">
        <v>38000000</v>
      </c>
      <c r="L450" s="7">
        <v>0</v>
      </c>
      <c r="M450" s="6">
        <v>0</v>
      </c>
    </row>
    <row r="451" spans="1:13" x14ac:dyDescent="0.25">
      <c r="A451" s="8" t="s">
        <v>72</v>
      </c>
      <c r="B451" s="8" t="s">
        <v>95</v>
      </c>
      <c r="C451" s="8" t="s">
        <v>768</v>
      </c>
      <c r="D451" s="8" t="s">
        <v>950</v>
      </c>
      <c r="E451" s="7">
        <v>20</v>
      </c>
      <c r="F451" s="7">
        <v>72737820.790000007</v>
      </c>
      <c r="G451" s="6">
        <v>1454756416</v>
      </c>
      <c r="H451" s="7">
        <v>0</v>
      </c>
      <c r="I451" s="6">
        <v>0</v>
      </c>
      <c r="J451" s="7">
        <v>23500</v>
      </c>
      <c r="K451" s="6">
        <v>470000</v>
      </c>
      <c r="L451" s="7">
        <v>-23500</v>
      </c>
      <c r="M451" s="6">
        <v>-470000</v>
      </c>
    </row>
    <row r="452" spans="1:13" x14ac:dyDescent="0.25">
      <c r="A452" s="8" t="s">
        <v>72</v>
      </c>
      <c r="B452" s="8" t="s">
        <v>95</v>
      </c>
      <c r="C452" s="8" t="s">
        <v>774</v>
      </c>
      <c r="D452" s="8" t="s">
        <v>949</v>
      </c>
      <c r="E452" s="7">
        <v>18.999998999999999</v>
      </c>
      <c r="F452" s="7">
        <v>43076203.909999996</v>
      </c>
      <c r="G452" s="6">
        <v>818447874</v>
      </c>
      <c r="H452" s="7">
        <v>358935.56</v>
      </c>
      <c r="I452" s="6">
        <v>6819776</v>
      </c>
      <c r="J452" s="7">
        <v>370000</v>
      </c>
      <c r="K452" s="6">
        <v>7030000</v>
      </c>
      <c r="L452" s="7">
        <v>-11064.44</v>
      </c>
      <c r="M452" s="6">
        <v>-210224</v>
      </c>
    </row>
    <row r="453" spans="1:13" x14ac:dyDescent="0.25">
      <c r="A453" s="8" t="s">
        <v>72</v>
      </c>
      <c r="B453" s="8" t="s">
        <v>95</v>
      </c>
      <c r="C453" s="8" t="s">
        <v>795</v>
      </c>
      <c r="D453" s="8" t="s">
        <v>949</v>
      </c>
      <c r="E453" s="7">
        <v>19</v>
      </c>
      <c r="F453" s="7">
        <v>95962314.829999998</v>
      </c>
      <c r="G453" s="6">
        <v>1823283989</v>
      </c>
      <c r="H453" s="7">
        <v>6118108.2000000002</v>
      </c>
      <c r="I453" s="6">
        <v>116244056</v>
      </c>
      <c r="J453" s="7">
        <v>23000224.010000002</v>
      </c>
      <c r="K453" s="6">
        <v>437004256</v>
      </c>
      <c r="L453" s="7">
        <v>-16882115.809999999</v>
      </c>
      <c r="M453" s="6">
        <v>-320760200</v>
      </c>
    </row>
    <row r="454" spans="1:13" x14ac:dyDescent="0.25">
      <c r="A454" s="8" t="s">
        <v>78</v>
      </c>
      <c r="B454" s="8" t="s">
        <v>965</v>
      </c>
      <c r="C454" s="8" t="s">
        <v>816</v>
      </c>
      <c r="D454" s="8" t="s">
        <v>951</v>
      </c>
      <c r="E454" s="7">
        <v>23.584900000000001</v>
      </c>
      <c r="F454" s="7">
        <v>6933898.6299999999</v>
      </c>
      <c r="G454" s="6">
        <v>163535305.80000001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25">
      <c r="A455" s="8" t="s">
        <v>78</v>
      </c>
      <c r="B455" s="8" t="s">
        <v>95</v>
      </c>
      <c r="C455" s="8" t="s">
        <v>816</v>
      </c>
      <c r="D455" s="8" t="s">
        <v>951</v>
      </c>
      <c r="E455" s="7">
        <v>23.584900000000001</v>
      </c>
      <c r="F455" s="7">
        <v>7703834</v>
      </c>
      <c r="G455" s="6">
        <v>181694154.50999999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79</v>
      </c>
      <c r="B456" s="8" t="s">
        <v>965</v>
      </c>
      <c r="C456" s="8" t="s">
        <v>79</v>
      </c>
      <c r="D456" s="8" t="s">
        <v>949</v>
      </c>
      <c r="E456" s="7">
        <v>18.807998999999999</v>
      </c>
      <c r="F456" s="7">
        <v>60637556.689999998</v>
      </c>
      <c r="G456" s="6">
        <v>1140471166.2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79</v>
      </c>
      <c r="B457" s="8" t="s">
        <v>95</v>
      </c>
      <c r="C457" s="8" t="s">
        <v>79</v>
      </c>
      <c r="D457" s="8" t="s">
        <v>949</v>
      </c>
      <c r="E457" s="7">
        <v>18.807998999999999</v>
      </c>
      <c r="F457" s="7">
        <v>36437534</v>
      </c>
      <c r="G457" s="6">
        <v>685317139.47000003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 t="s">
        <v>82</v>
      </c>
      <c r="B458" s="8" t="s">
        <v>965</v>
      </c>
      <c r="C458" s="8" t="s">
        <v>819</v>
      </c>
      <c r="D458" s="8" t="s">
        <v>949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25">
      <c r="A459" s="8" t="s">
        <v>82</v>
      </c>
      <c r="B459" s="8" t="s">
        <v>965</v>
      </c>
      <c r="C459" s="8" t="s">
        <v>823</v>
      </c>
      <c r="D459" s="8" t="s">
        <v>949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82</v>
      </c>
      <c r="B460" s="8" t="s">
        <v>95</v>
      </c>
      <c r="C460" s="8" t="s">
        <v>819</v>
      </c>
      <c r="D460" s="8" t="s">
        <v>949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82</v>
      </c>
      <c r="B461" s="8" t="s">
        <v>95</v>
      </c>
      <c r="C461" s="8" t="s">
        <v>823</v>
      </c>
      <c r="D461" s="8" t="s">
        <v>949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83</v>
      </c>
      <c r="B462" s="8" t="s">
        <v>965</v>
      </c>
      <c r="C462" s="8" t="s">
        <v>833</v>
      </c>
      <c r="D462" s="8" t="s">
        <v>949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25">
      <c r="A463" s="8" t="s">
        <v>83</v>
      </c>
      <c r="B463" s="8" t="s">
        <v>95</v>
      </c>
      <c r="C463" s="8" t="s">
        <v>833</v>
      </c>
      <c r="D463" s="8" t="s">
        <v>949</v>
      </c>
      <c r="E463" s="7">
        <v>0</v>
      </c>
      <c r="F463" s="7">
        <v>0</v>
      </c>
      <c r="G463" s="6">
        <v>0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25">
      <c r="A464" s="8" t="s">
        <v>84</v>
      </c>
      <c r="B464" s="8" t="s">
        <v>965</v>
      </c>
      <c r="C464" s="8" t="s">
        <v>859</v>
      </c>
      <c r="D464" s="8" t="s">
        <v>949</v>
      </c>
      <c r="E464" s="7">
        <v>18.869999</v>
      </c>
      <c r="F464" s="7">
        <v>182984.31</v>
      </c>
      <c r="G464" s="6">
        <v>3452913.91</v>
      </c>
      <c r="H464" s="7">
        <v>136609.85</v>
      </c>
      <c r="I464" s="6">
        <v>2577827.85</v>
      </c>
      <c r="J464" s="7">
        <v>144129.19</v>
      </c>
      <c r="K464" s="6">
        <v>2719717.8</v>
      </c>
      <c r="L464" s="7">
        <v>-7519.34</v>
      </c>
      <c r="M464" s="6">
        <v>-141889.95000000001</v>
      </c>
    </row>
    <row r="465" spans="1:13" x14ac:dyDescent="0.25">
      <c r="A465" s="8" t="s">
        <v>84</v>
      </c>
      <c r="B465" s="8" t="s">
        <v>95</v>
      </c>
      <c r="C465" s="8" t="s">
        <v>859</v>
      </c>
      <c r="D465" s="8" t="s">
        <v>949</v>
      </c>
      <c r="E465" s="7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85</v>
      </c>
      <c r="B466" s="8" t="s">
        <v>965</v>
      </c>
      <c r="C466" s="8" t="s">
        <v>897</v>
      </c>
      <c r="D466" s="8" t="s">
        <v>949</v>
      </c>
      <c r="E466" s="7">
        <v>18.711499</v>
      </c>
      <c r="F466" s="7">
        <v>7803692.4199999999</v>
      </c>
      <c r="G466" s="6">
        <v>146018790.66999999</v>
      </c>
      <c r="H466" s="7">
        <v>0</v>
      </c>
      <c r="I466" s="6">
        <v>0</v>
      </c>
      <c r="J466" s="7">
        <v>10885693.449999999</v>
      </c>
      <c r="K466" s="6">
        <v>203687653</v>
      </c>
      <c r="L466" s="7">
        <v>-10885693.449999999</v>
      </c>
      <c r="M466" s="6">
        <v>-203687653</v>
      </c>
    </row>
    <row r="467" spans="1:13" x14ac:dyDescent="0.25">
      <c r="A467" s="8" t="s">
        <v>85</v>
      </c>
      <c r="B467" s="8" t="s">
        <v>95</v>
      </c>
      <c r="C467" s="8" t="s">
        <v>897</v>
      </c>
      <c r="D467" s="8" t="s">
        <v>949</v>
      </c>
      <c r="E467" s="7">
        <v>18.711499</v>
      </c>
      <c r="F467" s="7">
        <v>1250664.76</v>
      </c>
      <c r="G467" s="6">
        <v>23401813.609999999</v>
      </c>
      <c r="H467" s="7">
        <v>23009.7</v>
      </c>
      <c r="I467" s="6">
        <v>430545.91</v>
      </c>
      <c r="J467" s="7">
        <v>96416.35</v>
      </c>
      <c r="K467" s="6">
        <v>1804094.58</v>
      </c>
      <c r="L467" s="7">
        <v>-73406.66</v>
      </c>
      <c r="M467" s="6">
        <v>-1373548.67</v>
      </c>
    </row>
    <row r="468" spans="1:13" x14ac:dyDescent="0.25">
      <c r="A468" s="8" t="s">
        <v>87</v>
      </c>
      <c r="B468" s="8" t="s">
        <v>965</v>
      </c>
      <c r="C468" s="8" t="s">
        <v>902</v>
      </c>
      <c r="D468" s="8" t="s">
        <v>949</v>
      </c>
      <c r="E468" s="7">
        <v>18.711500000000001</v>
      </c>
      <c r="F468" s="7">
        <v>38578919</v>
      </c>
      <c r="G468" s="6">
        <v>721869443</v>
      </c>
      <c r="H468" s="7">
        <v>4673500</v>
      </c>
      <c r="I468" s="6">
        <v>87448195</v>
      </c>
      <c r="J468" s="7">
        <v>1385000</v>
      </c>
      <c r="K468" s="6">
        <v>25915428</v>
      </c>
      <c r="L468" s="7">
        <v>3288500</v>
      </c>
      <c r="M468" s="6">
        <v>61532767</v>
      </c>
    </row>
    <row r="469" spans="1:13" x14ac:dyDescent="0.25">
      <c r="A469" s="8" t="s">
        <v>87</v>
      </c>
      <c r="B469" s="8" t="s">
        <v>965</v>
      </c>
      <c r="C469" s="8" t="s">
        <v>906</v>
      </c>
      <c r="D469" s="8" t="s">
        <v>949</v>
      </c>
      <c r="E469" s="7">
        <v>18.711500000000001</v>
      </c>
      <c r="F469" s="7">
        <v>227827418</v>
      </c>
      <c r="G469" s="6">
        <v>4262992732</v>
      </c>
      <c r="H469" s="7">
        <v>4093477</v>
      </c>
      <c r="I469" s="6">
        <v>76595095</v>
      </c>
      <c r="J469" s="7">
        <v>4999274</v>
      </c>
      <c r="K469" s="6">
        <v>93543915</v>
      </c>
      <c r="L469" s="7">
        <v>-905797</v>
      </c>
      <c r="M469" s="6">
        <v>-16948820</v>
      </c>
    </row>
    <row r="470" spans="1:13" x14ac:dyDescent="0.25">
      <c r="A470" s="8" t="s">
        <v>87</v>
      </c>
      <c r="B470" s="8" t="s">
        <v>95</v>
      </c>
      <c r="C470" s="8" t="s">
        <v>902</v>
      </c>
      <c r="D470" s="8" t="s">
        <v>949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87</v>
      </c>
      <c r="B471" s="8" t="s">
        <v>95</v>
      </c>
      <c r="C471" s="8" t="s">
        <v>906</v>
      </c>
      <c r="D471" s="8" t="s">
        <v>949</v>
      </c>
      <c r="E471" s="7">
        <v>0</v>
      </c>
      <c r="F471" s="7">
        <v>0</v>
      </c>
      <c r="G471" s="6">
        <v>0</v>
      </c>
      <c r="H471" s="7">
        <v>0</v>
      </c>
      <c r="I471" s="6">
        <v>0</v>
      </c>
      <c r="J471" s="7">
        <v>0</v>
      </c>
      <c r="K471" s="6">
        <v>0</v>
      </c>
      <c r="L471" s="7">
        <v>0</v>
      </c>
      <c r="M471" s="6">
        <v>0</v>
      </c>
    </row>
    <row r="472" spans="1:13" x14ac:dyDescent="0.25">
      <c r="A472" s="8" t="s">
        <v>88</v>
      </c>
      <c r="B472" s="8" t="s">
        <v>965</v>
      </c>
      <c r="C472" s="8" t="s">
        <v>919</v>
      </c>
      <c r="D472" s="8" t="s">
        <v>950</v>
      </c>
      <c r="E472" s="7">
        <v>0</v>
      </c>
      <c r="F472" s="7">
        <v>0</v>
      </c>
      <c r="G472" s="6">
        <v>0</v>
      </c>
      <c r="H472" s="7">
        <v>0</v>
      </c>
      <c r="I472" s="6">
        <v>0</v>
      </c>
      <c r="J472" s="7">
        <v>0</v>
      </c>
      <c r="K472" s="6">
        <v>0</v>
      </c>
      <c r="L472" s="7">
        <v>0</v>
      </c>
      <c r="M472" s="6">
        <v>0</v>
      </c>
    </row>
    <row r="473" spans="1:13" x14ac:dyDescent="0.25">
      <c r="A473" s="8" t="s">
        <v>88</v>
      </c>
      <c r="B473" s="8" t="s">
        <v>965</v>
      </c>
      <c r="C473" s="8" t="s">
        <v>924</v>
      </c>
      <c r="D473" s="8" t="s">
        <v>949</v>
      </c>
      <c r="E473" s="7">
        <v>0</v>
      </c>
      <c r="F473" s="7">
        <v>0</v>
      </c>
      <c r="G473" s="6">
        <v>0</v>
      </c>
      <c r="H473" s="7">
        <v>0</v>
      </c>
      <c r="I473" s="6">
        <v>0</v>
      </c>
      <c r="J473" s="7">
        <v>0</v>
      </c>
      <c r="K473" s="6">
        <v>0</v>
      </c>
      <c r="L473" s="7">
        <v>0</v>
      </c>
      <c r="M473" s="6">
        <v>0</v>
      </c>
    </row>
    <row r="474" spans="1:13" x14ac:dyDescent="0.25">
      <c r="A474" s="8" t="s">
        <v>88</v>
      </c>
      <c r="B474" s="8" t="s">
        <v>965</v>
      </c>
      <c r="C474" s="8" t="s">
        <v>928</v>
      </c>
      <c r="D474" s="8" t="s">
        <v>949</v>
      </c>
      <c r="E474" s="7">
        <v>0</v>
      </c>
      <c r="F474" s="7">
        <v>0</v>
      </c>
      <c r="G474" s="6">
        <v>0</v>
      </c>
      <c r="H474" s="7">
        <v>0</v>
      </c>
      <c r="I474" s="6">
        <v>0</v>
      </c>
      <c r="J474" s="7">
        <v>0</v>
      </c>
      <c r="K474" s="6">
        <v>0</v>
      </c>
      <c r="L474" s="7">
        <v>0</v>
      </c>
      <c r="M474" s="6">
        <v>0</v>
      </c>
    </row>
    <row r="475" spans="1:13" x14ac:dyDescent="0.25">
      <c r="A475" s="8" t="s">
        <v>88</v>
      </c>
      <c r="B475" s="8" t="s">
        <v>965</v>
      </c>
      <c r="C475" s="8" t="s">
        <v>932</v>
      </c>
      <c r="D475" s="8" t="s">
        <v>951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25">
      <c r="A476" s="8" t="s">
        <v>88</v>
      </c>
      <c r="B476" s="8" t="s">
        <v>965</v>
      </c>
      <c r="C476" s="8" t="s">
        <v>933</v>
      </c>
      <c r="D476" s="8" t="s">
        <v>949</v>
      </c>
      <c r="E476" s="7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25">
      <c r="A477" s="8" t="s">
        <v>88</v>
      </c>
      <c r="B477" s="8" t="s">
        <v>95</v>
      </c>
      <c r="C477" s="8" t="s">
        <v>919</v>
      </c>
      <c r="D477" s="8" t="s">
        <v>950</v>
      </c>
      <c r="E477" s="7">
        <v>19.476699</v>
      </c>
      <c r="F477" s="7">
        <v>4815927</v>
      </c>
      <c r="G477" s="6">
        <v>93798365</v>
      </c>
      <c r="H477" s="7">
        <v>430562</v>
      </c>
      <c r="I477" s="6">
        <v>8385927</v>
      </c>
      <c r="J477" s="7">
        <v>286458</v>
      </c>
      <c r="K477" s="6">
        <v>5579257</v>
      </c>
      <c r="L477" s="7">
        <v>144104</v>
      </c>
      <c r="M477" s="6">
        <v>2806670</v>
      </c>
    </row>
    <row r="478" spans="1:13" x14ac:dyDescent="0.25">
      <c r="A478" s="8" t="s">
        <v>88</v>
      </c>
      <c r="B478" s="8" t="s">
        <v>95</v>
      </c>
      <c r="C478" s="8" t="s">
        <v>924</v>
      </c>
      <c r="D478" s="8" t="s">
        <v>949</v>
      </c>
      <c r="E478" s="7">
        <v>18.711500000000001</v>
      </c>
      <c r="F478" s="7">
        <v>9403952</v>
      </c>
      <c r="G478" s="6">
        <v>175962048</v>
      </c>
      <c r="H478" s="7">
        <v>152281</v>
      </c>
      <c r="I478" s="6">
        <v>2849406</v>
      </c>
      <c r="J478" s="7">
        <v>589690</v>
      </c>
      <c r="K478" s="6">
        <v>11033984</v>
      </c>
      <c r="L478" s="7">
        <v>-437409</v>
      </c>
      <c r="M478" s="6">
        <v>-8184578</v>
      </c>
    </row>
    <row r="479" spans="1:13" x14ac:dyDescent="0.25">
      <c r="A479" s="8" t="s">
        <v>88</v>
      </c>
      <c r="B479" s="8" t="s">
        <v>95</v>
      </c>
      <c r="C479" s="8" t="s">
        <v>928</v>
      </c>
      <c r="D479" s="8" t="s">
        <v>949</v>
      </c>
      <c r="E479" s="7">
        <v>18.711499</v>
      </c>
      <c r="F479" s="7">
        <v>709944</v>
      </c>
      <c r="G479" s="6">
        <v>13284117</v>
      </c>
      <c r="H479" s="7">
        <v>36999</v>
      </c>
      <c r="I479" s="6">
        <v>692307</v>
      </c>
      <c r="J479" s="7">
        <v>24504</v>
      </c>
      <c r="K479" s="6">
        <v>458507</v>
      </c>
      <c r="L479" s="7">
        <v>12495</v>
      </c>
      <c r="M479" s="6">
        <v>233800</v>
      </c>
    </row>
    <row r="480" spans="1:13" x14ac:dyDescent="0.25">
      <c r="A480" s="8" t="s">
        <v>88</v>
      </c>
      <c r="B480" s="8" t="s">
        <v>95</v>
      </c>
      <c r="C480" s="8" t="s">
        <v>932</v>
      </c>
      <c r="D480" s="8" t="s">
        <v>951</v>
      </c>
      <c r="E480" s="7">
        <v>23.4801</v>
      </c>
      <c r="F480" s="7">
        <v>6575798</v>
      </c>
      <c r="G480" s="6">
        <v>154400395</v>
      </c>
      <c r="H480" s="7">
        <v>845698</v>
      </c>
      <c r="I480" s="6">
        <v>19857074</v>
      </c>
      <c r="J480" s="7">
        <v>77480</v>
      </c>
      <c r="K480" s="6">
        <v>1819238</v>
      </c>
      <c r="L480" s="7">
        <v>768218</v>
      </c>
      <c r="M480" s="6">
        <v>18037836</v>
      </c>
    </row>
    <row r="481" spans="1:13" x14ac:dyDescent="0.25">
      <c r="A481" s="8" t="s">
        <v>88</v>
      </c>
      <c r="B481" s="8" t="s">
        <v>95</v>
      </c>
      <c r="C481" s="8" t="s">
        <v>933</v>
      </c>
      <c r="D481" s="8" t="s">
        <v>949</v>
      </c>
      <c r="E481" s="7">
        <v>18.711499</v>
      </c>
      <c r="F481" s="7">
        <v>26130516</v>
      </c>
      <c r="G481" s="6">
        <v>488941150</v>
      </c>
      <c r="H481" s="7">
        <v>4199475</v>
      </c>
      <c r="I481" s="6">
        <v>78578476</v>
      </c>
      <c r="J481" s="7">
        <v>1951438</v>
      </c>
      <c r="K481" s="6">
        <v>36514332</v>
      </c>
      <c r="L481" s="7">
        <v>2248037</v>
      </c>
      <c r="M481" s="6">
        <v>42064144</v>
      </c>
    </row>
    <row r="482" spans="1:13" x14ac:dyDescent="0.25">
      <c r="A482" s="8" t="s">
        <v>90</v>
      </c>
      <c r="B482" s="8" t="s">
        <v>965</v>
      </c>
      <c r="C482" s="8" t="s">
        <v>935</v>
      </c>
      <c r="D482" s="8" t="s">
        <v>950</v>
      </c>
      <c r="E482" s="7">
        <v>19.627696</v>
      </c>
      <c r="F482" s="7">
        <v>11923034</v>
      </c>
      <c r="G482" s="6">
        <v>234021693.58000001</v>
      </c>
      <c r="H482" s="7">
        <v>0</v>
      </c>
      <c r="I482" s="6">
        <v>0</v>
      </c>
      <c r="J482" s="7">
        <v>52211</v>
      </c>
      <c r="K482" s="6">
        <v>1024781.67</v>
      </c>
      <c r="L482" s="7">
        <v>-52211</v>
      </c>
      <c r="M482" s="6">
        <v>-1024781.67</v>
      </c>
    </row>
    <row r="483" spans="1:13" x14ac:dyDescent="0.25">
      <c r="A483" s="8" t="s">
        <v>90</v>
      </c>
      <c r="B483" s="8" t="s">
        <v>965</v>
      </c>
      <c r="C483" s="8" t="s">
        <v>936</v>
      </c>
      <c r="D483" s="8" t="s">
        <v>951</v>
      </c>
      <c r="E483" s="7">
        <v>23.643545</v>
      </c>
      <c r="F483" s="7">
        <v>9158137</v>
      </c>
      <c r="G483" s="6">
        <v>216530826.25</v>
      </c>
      <c r="H483" s="7">
        <v>0</v>
      </c>
      <c r="I483" s="6">
        <v>0</v>
      </c>
      <c r="J483" s="7">
        <v>43647</v>
      </c>
      <c r="K483" s="6">
        <v>1031969.82</v>
      </c>
      <c r="L483" s="7">
        <v>-43647</v>
      </c>
      <c r="M483" s="6">
        <v>-1031969.82</v>
      </c>
    </row>
    <row r="484" spans="1:13" x14ac:dyDescent="0.25">
      <c r="A484" s="8" t="s">
        <v>90</v>
      </c>
      <c r="B484" s="8" t="s">
        <v>965</v>
      </c>
      <c r="C484" s="8" t="s">
        <v>937</v>
      </c>
      <c r="D484" s="8" t="s">
        <v>949</v>
      </c>
      <c r="E484" s="7">
        <v>18.853749000000001</v>
      </c>
      <c r="F484" s="7">
        <v>30303761</v>
      </c>
      <c r="G484" s="6">
        <v>571339533.95000005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90</v>
      </c>
      <c r="B485" s="8" t="s">
        <v>95</v>
      </c>
      <c r="C485" s="8" t="s">
        <v>935</v>
      </c>
      <c r="D485" s="8" t="s">
        <v>950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90</v>
      </c>
      <c r="B486" s="8" t="s">
        <v>95</v>
      </c>
      <c r="C486" s="8" t="s">
        <v>936</v>
      </c>
      <c r="D486" s="8" t="s">
        <v>951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90</v>
      </c>
      <c r="B487" s="8" t="s">
        <v>95</v>
      </c>
      <c r="C487" s="8" t="s">
        <v>937</v>
      </c>
      <c r="D487" s="8" t="s">
        <v>949</v>
      </c>
      <c r="E487" s="7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25">
      <c r="A488" s="8"/>
      <c r="B488" s="8"/>
      <c r="C488" s="8"/>
      <c r="D488" s="8"/>
      <c r="E488" s="8"/>
      <c r="F488" s="7"/>
      <c r="G488" s="6"/>
      <c r="H488" s="7"/>
      <c r="I488" s="6"/>
      <c r="J488" s="7"/>
      <c r="K488" s="6"/>
      <c r="L488" s="7"/>
      <c r="M488" s="6"/>
    </row>
    <row r="489" spans="1:13" ht="15.75" thickBot="1" x14ac:dyDescent="0.3">
      <c r="A489" s="5" t="s">
        <v>1</v>
      </c>
      <c r="B489" s="5"/>
      <c r="C489" s="5"/>
      <c r="D489" s="5"/>
      <c r="E489" s="5"/>
      <c r="F489" s="4"/>
      <c r="G489" s="2">
        <v>44995060376.910004</v>
      </c>
      <c r="H489" s="4"/>
      <c r="I489" s="2">
        <v>4927489537.7700005</v>
      </c>
      <c r="J489" s="4"/>
      <c r="K489" s="2">
        <v>2592124182.3600001</v>
      </c>
      <c r="L489" s="4">
        <v>125547714.92</v>
      </c>
      <c r="M489" s="2">
        <v>2335365355.3800001</v>
      </c>
    </row>
    <row r="490" spans="1:13" ht="15.75" thickTop="1" x14ac:dyDescent="0.25"/>
    <row r="491" spans="1:13" x14ac:dyDescent="0.25">
      <c r="B491" s="117"/>
      <c r="C491" s="117"/>
      <c r="D491" s="117"/>
      <c r="E491" s="117"/>
      <c r="F491" s="117"/>
      <c r="G491" s="117"/>
    </row>
  </sheetData>
  <mergeCells count="11">
    <mergeCell ref="H3:I3"/>
    <mergeCell ref="J3:K3"/>
    <mergeCell ref="L3:M3"/>
    <mergeCell ref="B491:G491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69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21.5703125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18" t="s">
        <v>10</v>
      </c>
      <c r="B1" s="118"/>
      <c r="C1" s="118"/>
      <c r="D1" s="118"/>
      <c r="E1" s="118"/>
      <c r="F1" s="118"/>
      <c r="G1" s="118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23" t="s">
        <v>14</v>
      </c>
      <c r="B3" s="125" t="s">
        <v>20</v>
      </c>
      <c r="C3" s="123" t="s">
        <v>19</v>
      </c>
      <c r="D3" s="125" t="s">
        <v>18</v>
      </c>
      <c r="E3" s="125" t="s">
        <v>17</v>
      </c>
      <c r="F3" s="120" t="s">
        <v>7</v>
      </c>
      <c r="G3" s="120"/>
      <c r="H3" s="119" t="s">
        <v>6</v>
      </c>
      <c r="I3" s="120"/>
      <c r="J3" s="119" t="s">
        <v>5</v>
      </c>
      <c r="K3" s="120"/>
      <c r="L3" s="119" t="s">
        <v>4</v>
      </c>
      <c r="M3" s="121"/>
    </row>
    <row r="4" spans="1:13" ht="15.75" thickBot="1" x14ac:dyDescent="0.3">
      <c r="A4" s="124"/>
      <c r="B4" s="126"/>
      <c r="C4" s="124"/>
      <c r="D4" s="126"/>
      <c r="E4" s="126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93</v>
      </c>
      <c r="C6" s="8" t="s">
        <v>96</v>
      </c>
      <c r="D6" s="8" t="s">
        <v>948</v>
      </c>
      <c r="E6" s="7">
        <v>11.688599999999999</v>
      </c>
      <c r="F6" s="7">
        <v>43971672</v>
      </c>
      <c r="G6" s="6">
        <v>513967288</v>
      </c>
      <c r="H6" s="7">
        <v>1285321</v>
      </c>
      <c r="I6" s="6">
        <v>15023601</v>
      </c>
      <c r="J6" s="7">
        <v>968163</v>
      </c>
      <c r="K6" s="6">
        <v>11316471</v>
      </c>
      <c r="L6" s="7">
        <v>317158</v>
      </c>
      <c r="M6" s="6">
        <v>3707131</v>
      </c>
    </row>
    <row r="7" spans="1:13" x14ac:dyDescent="0.25">
      <c r="A7" s="8" t="s">
        <v>26</v>
      </c>
      <c r="B7" s="8" t="s">
        <v>94</v>
      </c>
      <c r="C7" s="8" t="s">
        <v>97</v>
      </c>
      <c r="D7" s="8" t="s">
        <v>949</v>
      </c>
      <c r="E7" s="7">
        <v>18.810148999999999</v>
      </c>
      <c r="F7" s="7">
        <v>261629960</v>
      </c>
      <c r="G7" s="6">
        <v>4921298783</v>
      </c>
      <c r="H7" s="7">
        <v>32036</v>
      </c>
      <c r="I7" s="6">
        <v>602607</v>
      </c>
      <c r="J7" s="7">
        <v>17395479</v>
      </c>
      <c r="K7" s="6">
        <v>327211574</v>
      </c>
      <c r="L7" s="7">
        <v>-17363443</v>
      </c>
      <c r="M7" s="6">
        <v>-326608968</v>
      </c>
    </row>
    <row r="8" spans="1:13" x14ac:dyDescent="0.25">
      <c r="A8" s="8" t="s">
        <v>27</v>
      </c>
      <c r="B8" s="8" t="s">
        <v>94</v>
      </c>
      <c r="C8" s="8" t="s">
        <v>98</v>
      </c>
      <c r="D8" s="8" t="s">
        <v>949</v>
      </c>
      <c r="E8" s="7">
        <v>18.81015</v>
      </c>
      <c r="F8" s="7">
        <v>288167091</v>
      </c>
      <c r="G8" s="6">
        <v>5420466210</v>
      </c>
      <c r="H8" s="7">
        <v>420457</v>
      </c>
      <c r="I8" s="6">
        <v>7908868</v>
      </c>
      <c r="J8" s="7">
        <v>325541</v>
      </c>
      <c r="K8" s="6">
        <v>6123479</v>
      </c>
      <c r="L8" s="7">
        <v>94916</v>
      </c>
      <c r="M8" s="6">
        <v>1785389</v>
      </c>
    </row>
    <row r="9" spans="1:13" x14ac:dyDescent="0.25">
      <c r="A9" s="8" t="s">
        <v>28</v>
      </c>
      <c r="B9" s="8" t="s">
        <v>93</v>
      </c>
      <c r="C9" s="8" t="s">
        <v>99</v>
      </c>
      <c r="D9" s="8" t="s">
        <v>949</v>
      </c>
      <c r="E9" s="7">
        <v>18.81015</v>
      </c>
      <c r="F9" s="7">
        <v>30068608</v>
      </c>
      <c r="G9" s="6">
        <v>565595029</v>
      </c>
      <c r="H9" s="7">
        <v>0</v>
      </c>
      <c r="I9" s="6">
        <v>0</v>
      </c>
      <c r="J9" s="7">
        <v>1228</v>
      </c>
      <c r="K9" s="6">
        <v>23103</v>
      </c>
      <c r="L9" s="7">
        <v>-1228</v>
      </c>
      <c r="M9" s="6">
        <v>-23103</v>
      </c>
    </row>
    <row r="10" spans="1:13" x14ac:dyDescent="0.25">
      <c r="A10" s="8" t="s">
        <v>29</v>
      </c>
      <c r="B10" s="8" t="s">
        <v>93</v>
      </c>
      <c r="C10" s="8" t="s">
        <v>29</v>
      </c>
      <c r="D10" s="8" t="s">
        <v>948</v>
      </c>
      <c r="E10" s="7">
        <v>11.688599</v>
      </c>
      <c r="F10" s="7">
        <v>123538908</v>
      </c>
      <c r="G10" s="6">
        <v>1443996880</v>
      </c>
      <c r="H10" s="7">
        <v>1193574</v>
      </c>
      <c r="I10" s="6">
        <v>13951206</v>
      </c>
      <c r="J10" s="7">
        <v>2661384</v>
      </c>
      <c r="K10" s="6">
        <v>31107846</v>
      </c>
      <c r="L10" s="7">
        <v>-1467810</v>
      </c>
      <c r="M10" s="6">
        <v>-17156640</v>
      </c>
    </row>
    <row r="11" spans="1:13" x14ac:dyDescent="0.25">
      <c r="A11" s="8" t="s">
        <v>30</v>
      </c>
      <c r="B11" s="8" t="s">
        <v>93</v>
      </c>
      <c r="C11" s="8" t="s">
        <v>100</v>
      </c>
      <c r="D11" s="8" t="s">
        <v>948</v>
      </c>
      <c r="E11" s="7">
        <v>11.688599</v>
      </c>
      <c r="F11" s="7">
        <v>67627891</v>
      </c>
      <c r="G11" s="6">
        <v>790475364</v>
      </c>
      <c r="H11" s="7">
        <v>2797447</v>
      </c>
      <c r="I11" s="6">
        <v>32698234</v>
      </c>
      <c r="J11" s="7">
        <v>2178184</v>
      </c>
      <c r="K11" s="6">
        <v>25459926</v>
      </c>
      <c r="L11" s="7">
        <v>619262</v>
      </c>
      <c r="M11" s="6">
        <v>7238308</v>
      </c>
    </row>
    <row r="12" spans="1:13" x14ac:dyDescent="0.25">
      <c r="A12" s="8" t="s">
        <v>31</v>
      </c>
      <c r="B12" s="8" t="s">
        <v>94</v>
      </c>
      <c r="C12" s="8" t="s">
        <v>101</v>
      </c>
      <c r="D12" s="8" t="s">
        <v>949</v>
      </c>
      <c r="E12" s="7">
        <v>18.81015</v>
      </c>
      <c r="F12" s="7">
        <v>922731190</v>
      </c>
      <c r="G12" s="6">
        <v>17356712099</v>
      </c>
      <c r="H12" s="7">
        <v>4726539</v>
      </c>
      <c r="I12" s="6">
        <v>88906908</v>
      </c>
      <c r="J12" s="7">
        <v>7968894</v>
      </c>
      <c r="K12" s="6">
        <v>149896094</v>
      </c>
      <c r="L12" s="7">
        <v>-3242355</v>
      </c>
      <c r="M12" s="6">
        <v>-60989187</v>
      </c>
    </row>
    <row r="13" spans="1:13" x14ac:dyDescent="0.25">
      <c r="A13" s="8" t="s">
        <v>32</v>
      </c>
      <c r="B13" s="8" t="s">
        <v>95</v>
      </c>
      <c r="C13" s="8" t="s">
        <v>102</v>
      </c>
      <c r="D13" s="8" t="s">
        <v>949</v>
      </c>
      <c r="E13" s="7">
        <v>18.790700000000001</v>
      </c>
      <c r="F13" s="7">
        <v>16115768.789999999</v>
      </c>
      <c r="G13" s="6">
        <v>302826576.67000002</v>
      </c>
      <c r="H13" s="7">
        <v>0</v>
      </c>
      <c r="I13" s="6">
        <v>0</v>
      </c>
      <c r="J13" s="7">
        <v>367072.57</v>
      </c>
      <c r="K13" s="6">
        <v>6897550.54</v>
      </c>
      <c r="L13" s="7">
        <v>-367072.57</v>
      </c>
      <c r="M13" s="6">
        <v>-6897550.54</v>
      </c>
    </row>
    <row r="14" spans="1:13" x14ac:dyDescent="0.25">
      <c r="A14" s="8" t="s">
        <v>33</v>
      </c>
      <c r="B14" s="8" t="s">
        <v>95</v>
      </c>
      <c r="C14" s="8" t="s">
        <v>103</v>
      </c>
      <c r="D14" s="8" t="s">
        <v>950</v>
      </c>
      <c r="E14" s="7">
        <v>19.552699</v>
      </c>
      <c r="F14" s="7">
        <v>78858.5</v>
      </c>
      <c r="G14" s="6">
        <v>1541896.52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33</v>
      </c>
      <c r="B15" s="8" t="s">
        <v>95</v>
      </c>
      <c r="C15" s="8" t="s">
        <v>104</v>
      </c>
      <c r="D15" s="8" t="s">
        <v>951</v>
      </c>
      <c r="E15" s="7">
        <v>23.578599000000001</v>
      </c>
      <c r="F15" s="7">
        <v>63487.01</v>
      </c>
      <c r="G15" s="6">
        <v>1496934.76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33</v>
      </c>
      <c r="B16" s="8" t="s">
        <v>95</v>
      </c>
      <c r="C16" s="8" t="s">
        <v>105</v>
      </c>
      <c r="D16" s="8" t="s">
        <v>949</v>
      </c>
      <c r="E16" s="7">
        <v>18.790700000000001</v>
      </c>
      <c r="F16" s="7">
        <v>145335.98000000001</v>
      </c>
      <c r="G16" s="6">
        <v>2730964.88</v>
      </c>
      <c r="H16" s="7">
        <v>0</v>
      </c>
      <c r="I16" s="6">
        <v>0</v>
      </c>
      <c r="J16" s="7">
        <v>103194.85</v>
      </c>
      <c r="K16" s="6">
        <v>1939103.47</v>
      </c>
      <c r="L16" s="7">
        <v>-103194.85</v>
      </c>
      <c r="M16" s="6">
        <v>-1939103.47</v>
      </c>
    </row>
    <row r="17" spans="1:13" x14ac:dyDescent="0.25">
      <c r="A17" s="8" t="s">
        <v>33</v>
      </c>
      <c r="B17" s="8" t="s">
        <v>94</v>
      </c>
      <c r="C17" s="8" t="s">
        <v>106</v>
      </c>
      <c r="D17" s="8" t="s">
        <v>949</v>
      </c>
      <c r="E17" s="7">
        <v>18.790699</v>
      </c>
      <c r="F17" s="7">
        <v>1576931.88</v>
      </c>
      <c r="G17" s="6">
        <v>29631653.789999999</v>
      </c>
      <c r="H17" s="7">
        <v>510750</v>
      </c>
      <c r="I17" s="6">
        <v>9597350.0299999993</v>
      </c>
      <c r="J17" s="7">
        <v>0</v>
      </c>
      <c r="K17" s="6">
        <v>0</v>
      </c>
      <c r="L17" s="7">
        <v>510750</v>
      </c>
      <c r="M17" s="6">
        <v>9597350.0299999993</v>
      </c>
    </row>
    <row r="18" spans="1:13" x14ac:dyDescent="0.25">
      <c r="A18" s="8" t="s">
        <v>33</v>
      </c>
      <c r="B18" s="8" t="s">
        <v>93</v>
      </c>
      <c r="C18" s="8" t="s">
        <v>107</v>
      </c>
      <c r="D18" s="8" t="s">
        <v>949</v>
      </c>
      <c r="E18" s="7">
        <v>18.790700000000001</v>
      </c>
      <c r="F18" s="7">
        <v>33953324.609999999</v>
      </c>
      <c r="G18" s="6">
        <v>638006736.80999994</v>
      </c>
      <c r="H18" s="7">
        <v>60477.41</v>
      </c>
      <c r="I18" s="6">
        <v>1136412.8700000001</v>
      </c>
      <c r="J18" s="7">
        <v>669570.01</v>
      </c>
      <c r="K18" s="6">
        <v>12581689.130000001</v>
      </c>
      <c r="L18" s="7">
        <v>-609092.6</v>
      </c>
      <c r="M18" s="6">
        <v>-11445276.26</v>
      </c>
    </row>
    <row r="19" spans="1:13" x14ac:dyDescent="0.25">
      <c r="A19" s="8" t="s">
        <v>33</v>
      </c>
      <c r="B19" s="8" t="s">
        <v>93</v>
      </c>
      <c r="C19" s="8" t="s">
        <v>108</v>
      </c>
      <c r="D19" s="8" t="s">
        <v>949</v>
      </c>
      <c r="E19" s="7">
        <v>18.790699</v>
      </c>
      <c r="F19" s="7">
        <v>86123750.939999998</v>
      </c>
      <c r="G19" s="6">
        <v>1618325566.6800001</v>
      </c>
      <c r="H19" s="7">
        <v>953544.88</v>
      </c>
      <c r="I19" s="6">
        <v>17917775.780000001</v>
      </c>
      <c r="J19" s="7">
        <v>1290779.1299999999</v>
      </c>
      <c r="K19" s="6">
        <v>24254643.399999999</v>
      </c>
      <c r="L19" s="7">
        <v>-337234.25</v>
      </c>
      <c r="M19" s="6">
        <v>-6336867.6299999999</v>
      </c>
    </row>
    <row r="20" spans="1:13" x14ac:dyDescent="0.25">
      <c r="A20" s="8" t="s">
        <v>34</v>
      </c>
      <c r="B20" s="8" t="s">
        <v>95</v>
      </c>
      <c r="C20" s="8" t="s">
        <v>109</v>
      </c>
      <c r="D20" s="8" t="s">
        <v>949</v>
      </c>
      <c r="E20" s="7">
        <v>18.790699</v>
      </c>
      <c r="F20" s="7">
        <v>274440108.06</v>
      </c>
      <c r="G20" s="6">
        <v>5156921738.5</v>
      </c>
      <c r="H20" s="7">
        <v>103038582.59999999</v>
      </c>
      <c r="I20" s="6">
        <v>1936167094.0999999</v>
      </c>
      <c r="J20" s="7">
        <v>26328369.440000001</v>
      </c>
      <c r="K20" s="6">
        <v>494728491.63999999</v>
      </c>
      <c r="L20" s="7">
        <v>76710213.159999996</v>
      </c>
      <c r="M20" s="6">
        <v>1441438602.4300001</v>
      </c>
    </row>
    <row r="21" spans="1:13" x14ac:dyDescent="0.25">
      <c r="A21" s="8" t="s">
        <v>35</v>
      </c>
      <c r="B21" s="8" t="s">
        <v>93</v>
      </c>
      <c r="C21" s="8" t="s">
        <v>110</v>
      </c>
      <c r="D21" s="8" t="s">
        <v>949</v>
      </c>
      <c r="E21" s="7">
        <v>18.790700000000001</v>
      </c>
      <c r="F21" s="7">
        <v>28096778.07</v>
      </c>
      <c r="G21" s="6">
        <v>527958127.75999999</v>
      </c>
      <c r="H21" s="7">
        <v>168039.52</v>
      </c>
      <c r="I21" s="6">
        <v>3157580.21</v>
      </c>
      <c r="J21" s="7">
        <v>1036196.1</v>
      </c>
      <c r="K21" s="6">
        <v>19470850.050000001</v>
      </c>
      <c r="L21" s="7">
        <v>-868156.58</v>
      </c>
      <c r="M21" s="6">
        <v>-16313269.85</v>
      </c>
    </row>
    <row r="22" spans="1:13" x14ac:dyDescent="0.25">
      <c r="A22" s="8" t="s">
        <v>35</v>
      </c>
      <c r="B22" s="8" t="s">
        <v>93</v>
      </c>
      <c r="C22" s="8" t="s">
        <v>111</v>
      </c>
      <c r="D22" s="8" t="s">
        <v>950</v>
      </c>
      <c r="E22" s="7">
        <v>19.552700000000002</v>
      </c>
      <c r="F22" s="7">
        <v>6273486.2400000002</v>
      </c>
      <c r="G22" s="6">
        <v>122663594.41</v>
      </c>
      <c r="H22" s="7">
        <v>46093.64</v>
      </c>
      <c r="I22" s="6">
        <v>901255.11</v>
      </c>
      <c r="J22" s="7">
        <v>82774.58</v>
      </c>
      <c r="K22" s="6">
        <v>1618466.53</v>
      </c>
      <c r="L22" s="7">
        <v>-36680.94</v>
      </c>
      <c r="M22" s="6">
        <v>-717211.41</v>
      </c>
    </row>
    <row r="23" spans="1:13" x14ac:dyDescent="0.25">
      <c r="A23" s="8" t="s">
        <v>35</v>
      </c>
      <c r="B23" s="8" t="s">
        <v>93</v>
      </c>
      <c r="C23" s="8" t="s">
        <v>112</v>
      </c>
      <c r="D23" s="8" t="s">
        <v>951</v>
      </c>
      <c r="E23" s="7">
        <v>23.578599000000001</v>
      </c>
      <c r="F23" s="7">
        <v>41567597.039999999</v>
      </c>
      <c r="G23" s="6">
        <v>980105743.55999994</v>
      </c>
      <c r="H23" s="7">
        <v>708996.4</v>
      </c>
      <c r="I23" s="6">
        <v>16717142.51</v>
      </c>
      <c r="J23" s="7">
        <v>1999946.78</v>
      </c>
      <c r="K23" s="6">
        <v>47155945.149999999</v>
      </c>
      <c r="L23" s="7">
        <v>-1290950.3799999999</v>
      </c>
      <c r="M23" s="6">
        <v>-30438802.629999999</v>
      </c>
    </row>
    <row r="24" spans="1:13" x14ac:dyDescent="0.25">
      <c r="A24" s="8" t="s">
        <v>36</v>
      </c>
      <c r="B24" s="8" t="s">
        <v>94</v>
      </c>
      <c r="C24" s="8" t="s">
        <v>113</v>
      </c>
      <c r="D24" s="8" t="s">
        <v>949</v>
      </c>
      <c r="E24" s="7">
        <v>18.87</v>
      </c>
      <c r="F24" s="7">
        <v>33890242.469999999</v>
      </c>
      <c r="G24" s="6">
        <v>639508875.40999997</v>
      </c>
      <c r="H24" s="7">
        <v>0</v>
      </c>
      <c r="I24" s="6">
        <v>0</v>
      </c>
      <c r="J24" s="7">
        <v>568559.05000000005</v>
      </c>
      <c r="K24" s="6">
        <v>10728709.27</v>
      </c>
      <c r="L24" s="7">
        <v>-568559.05000000005</v>
      </c>
      <c r="M24" s="6">
        <v>-10728709.27</v>
      </c>
    </row>
    <row r="25" spans="1:13" x14ac:dyDescent="0.25">
      <c r="A25" s="8" t="s">
        <v>36</v>
      </c>
      <c r="B25" s="8" t="s">
        <v>94</v>
      </c>
      <c r="C25" s="8" t="s">
        <v>114</v>
      </c>
      <c r="D25" s="8" t="s">
        <v>949</v>
      </c>
      <c r="E25" s="7">
        <v>18.87</v>
      </c>
      <c r="F25" s="7">
        <v>79348301.959999993</v>
      </c>
      <c r="G25" s="6">
        <v>1497302458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36</v>
      </c>
      <c r="B26" s="8" t="s">
        <v>94</v>
      </c>
      <c r="C26" s="8" t="s">
        <v>115</v>
      </c>
      <c r="D26" s="8" t="s">
        <v>949</v>
      </c>
      <c r="E26" s="7">
        <v>18.869999</v>
      </c>
      <c r="F26" s="7">
        <v>21400634.84</v>
      </c>
      <c r="G26" s="6">
        <v>403829979.43000001</v>
      </c>
      <c r="H26" s="7">
        <v>1051416.5900000001</v>
      </c>
      <c r="I26" s="6">
        <v>19840231.050000001</v>
      </c>
      <c r="J26" s="7">
        <v>483867.16</v>
      </c>
      <c r="K26" s="6">
        <v>9130573.3100000005</v>
      </c>
      <c r="L26" s="7">
        <v>567549.43000000005</v>
      </c>
      <c r="M26" s="6">
        <v>10709657.74</v>
      </c>
    </row>
    <row r="27" spans="1:13" x14ac:dyDescent="0.25">
      <c r="A27" s="8" t="s">
        <v>36</v>
      </c>
      <c r="B27" s="8" t="s">
        <v>94</v>
      </c>
      <c r="C27" s="8" t="s">
        <v>116</v>
      </c>
      <c r="D27" s="8" t="s">
        <v>949</v>
      </c>
      <c r="E27" s="7">
        <v>18.869999</v>
      </c>
      <c r="F27" s="7">
        <v>26831587.07</v>
      </c>
      <c r="G27" s="6">
        <v>506312048.00999999</v>
      </c>
      <c r="H27" s="7">
        <v>902779.32</v>
      </c>
      <c r="I27" s="6">
        <v>17035445.77</v>
      </c>
      <c r="J27" s="7">
        <v>0</v>
      </c>
      <c r="K27" s="6">
        <v>0</v>
      </c>
      <c r="L27" s="7">
        <v>902779.32</v>
      </c>
      <c r="M27" s="6">
        <v>17035445.77</v>
      </c>
    </row>
    <row r="28" spans="1:13" x14ac:dyDescent="0.25">
      <c r="A28" s="8" t="s">
        <v>36</v>
      </c>
      <c r="B28" s="8" t="s">
        <v>93</v>
      </c>
      <c r="C28" s="8" t="s">
        <v>117</v>
      </c>
      <c r="D28" s="8" t="s">
        <v>949</v>
      </c>
      <c r="E28" s="7">
        <v>18.87</v>
      </c>
      <c r="F28" s="7">
        <v>55036899.170000002</v>
      </c>
      <c r="G28" s="6">
        <v>1038546287.34</v>
      </c>
      <c r="H28" s="7">
        <v>1722974.49</v>
      </c>
      <c r="I28" s="6">
        <v>32512528.629999999</v>
      </c>
      <c r="J28" s="7">
        <v>660318.19999999995</v>
      </c>
      <c r="K28" s="6">
        <v>12460204.43</v>
      </c>
      <c r="L28" s="7">
        <v>1062656.29</v>
      </c>
      <c r="M28" s="6">
        <v>20052324.190000001</v>
      </c>
    </row>
    <row r="29" spans="1:13" x14ac:dyDescent="0.25">
      <c r="A29" s="8" t="s">
        <v>36</v>
      </c>
      <c r="B29" s="8" t="s">
        <v>94</v>
      </c>
      <c r="C29" s="8" t="s">
        <v>118</v>
      </c>
      <c r="D29" s="8" t="s">
        <v>949</v>
      </c>
      <c r="E29" s="7">
        <v>18.87</v>
      </c>
      <c r="F29" s="7">
        <v>18324733.719999999</v>
      </c>
      <c r="G29" s="6">
        <v>345787725.30000001</v>
      </c>
      <c r="H29" s="7">
        <v>1732096.82</v>
      </c>
      <c r="I29" s="6">
        <v>32684666.989999998</v>
      </c>
      <c r="J29" s="7">
        <v>9284.18</v>
      </c>
      <c r="K29" s="6">
        <v>175192.48</v>
      </c>
      <c r="L29" s="7">
        <v>1722812.64</v>
      </c>
      <c r="M29" s="6">
        <v>32509474.52</v>
      </c>
    </row>
    <row r="30" spans="1:13" x14ac:dyDescent="0.25">
      <c r="A30" s="8" t="s">
        <v>36</v>
      </c>
      <c r="B30" s="8" t="s">
        <v>93</v>
      </c>
      <c r="C30" s="8" t="s">
        <v>119</v>
      </c>
      <c r="D30" s="8" t="s">
        <v>949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36</v>
      </c>
      <c r="B31" s="8" t="s">
        <v>94</v>
      </c>
      <c r="C31" s="8" t="s">
        <v>120</v>
      </c>
      <c r="D31" s="8" t="s">
        <v>949</v>
      </c>
      <c r="E31" s="7">
        <v>18.87</v>
      </c>
      <c r="F31" s="7">
        <v>70149643.400000006</v>
      </c>
      <c r="G31" s="6">
        <v>1323723771</v>
      </c>
      <c r="H31" s="7">
        <v>544662.04</v>
      </c>
      <c r="I31" s="6">
        <v>10277772.699999999</v>
      </c>
      <c r="J31" s="7">
        <v>695680.94</v>
      </c>
      <c r="K31" s="6">
        <v>13127499.34</v>
      </c>
      <c r="L31" s="7">
        <v>-151018.9</v>
      </c>
      <c r="M31" s="6">
        <v>-2849726.64</v>
      </c>
    </row>
    <row r="32" spans="1:13" x14ac:dyDescent="0.25">
      <c r="A32" s="8" t="s">
        <v>36</v>
      </c>
      <c r="B32" s="8" t="s">
        <v>94</v>
      </c>
      <c r="C32" s="8" t="s">
        <v>121</v>
      </c>
      <c r="D32" s="8" t="s">
        <v>949</v>
      </c>
      <c r="E32" s="7">
        <v>18.87</v>
      </c>
      <c r="F32" s="7">
        <v>19225683.25</v>
      </c>
      <c r="G32" s="6">
        <v>362788642.93000001</v>
      </c>
      <c r="H32" s="7">
        <v>883209.15</v>
      </c>
      <c r="I32" s="6">
        <v>16666156.66</v>
      </c>
      <c r="J32" s="7">
        <v>992.74</v>
      </c>
      <c r="K32" s="6">
        <v>18733</v>
      </c>
      <c r="L32" s="7">
        <v>882216.41</v>
      </c>
      <c r="M32" s="6">
        <v>16647423.66</v>
      </c>
    </row>
    <row r="33" spans="1:13" x14ac:dyDescent="0.25">
      <c r="A33" s="8" t="s">
        <v>36</v>
      </c>
      <c r="B33" s="8" t="s">
        <v>94</v>
      </c>
      <c r="C33" s="8" t="s">
        <v>122</v>
      </c>
      <c r="D33" s="8" t="s">
        <v>949</v>
      </c>
      <c r="E33" s="7">
        <v>18.869999</v>
      </c>
      <c r="F33" s="7">
        <v>25560327.91</v>
      </c>
      <c r="G33" s="6">
        <v>482323387.66000003</v>
      </c>
      <c r="H33" s="7">
        <v>3944498</v>
      </c>
      <c r="I33" s="6">
        <v>74432677.260000005</v>
      </c>
      <c r="J33" s="7">
        <v>0</v>
      </c>
      <c r="K33" s="6">
        <v>0</v>
      </c>
      <c r="L33" s="7">
        <v>3944498</v>
      </c>
      <c r="M33" s="6">
        <v>74432677.260000005</v>
      </c>
    </row>
    <row r="34" spans="1:13" x14ac:dyDescent="0.25">
      <c r="A34" s="8" t="s">
        <v>36</v>
      </c>
      <c r="B34" s="8" t="s">
        <v>94</v>
      </c>
      <c r="C34" s="8" t="s">
        <v>107</v>
      </c>
      <c r="D34" s="8" t="s">
        <v>949</v>
      </c>
      <c r="E34" s="7">
        <v>18.869999</v>
      </c>
      <c r="F34" s="7">
        <v>10323400.52</v>
      </c>
      <c r="G34" s="6">
        <v>194802567.81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36</v>
      </c>
      <c r="B35" s="8" t="s">
        <v>94</v>
      </c>
      <c r="C35" s="8" t="s">
        <v>123</v>
      </c>
      <c r="D35" s="8" t="s">
        <v>949</v>
      </c>
      <c r="E35" s="7">
        <v>18.87</v>
      </c>
      <c r="F35" s="7">
        <v>35238551.719999999</v>
      </c>
      <c r="G35" s="6">
        <v>664951470.96000004</v>
      </c>
      <c r="H35" s="7">
        <v>1825902</v>
      </c>
      <c r="I35" s="6">
        <v>34454770.740000002</v>
      </c>
      <c r="J35" s="7">
        <v>1228310.23</v>
      </c>
      <c r="K35" s="6">
        <v>23178214.039999999</v>
      </c>
      <c r="L35" s="7">
        <v>597591.77</v>
      </c>
      <c r="M35" s="6">
        <v>11276556.699999999</v>
      </c>
    </row>
    <row r="36" spans="1:13" x14ac:dyDescent="0.25">
      <c r="A36" s="8" t="s">
        <v>36</v>
      </c>
      <c r="B36" s="8" t="s">
        <v>94</v>
      </c>
      <c r="C36" s="8" t="s">
        <v>124</v>
      </c>
      <c r="D36" s="8" t="s">
        <v>949</v>
      </c>
      <c r="E36" s="7">
        <v>18.869999</v>
      </c>
      <c r="F36" s="7">
        <v>57505272.030000001</v>
      </c>
      <c r="G36" s="6">
        <v>1085124483.2</v>
      </c>
      <c r="H36" s="7">
        <v>82571</v>
      </c>
      <c r="I36" s="6">
        <v>1558114.77</v>
      </c>
      <c r="J36" s="7">
        <v>1961249.33</v>
      </c>
      <c r="K36" s="6">
        <v>37008774.859999999</v>
      </c>
      <c r="L36" s="7">
        <v>-1878678.33</v>
      </c>
      <c r="M36" s="6">
        <v>-35450660.090000004</v>
      </c>
    </row>
    <row r="37" spans="1:13" x14ac:dyDescent="0.25">
      <c r="A37" s="8" t="s">
        <v>36</v>
      </c>
      <c r="B37" s="8" t="s">
        <v>93</v>
      </c>
      <c r="C37" s="8" t="s">
        <v>125</v>
      </c>
      <c r="D37" s="8" t="s">
        <v>949</v>
      </c>
      <c r="E37" s="7">
        <v>18.869999</v>
      </c>
      <c r="F37" s="7">
        <v>14462681.35</v>
      </c>
      <c r="G37" s="6">
        <v>272910797.06999999</v>
      </c>
      <c r="H37" s="7">
        <v>311954.96999999997</v>
      </c>
      <c r="I37" s="6">
        <v>5886590.2800000003</v>
      </c>
      <c r="J37" s="7">
        <v>126842.08</v>
      </c>
      <c r="K37" s="6">
        <v>2393510.0499999998</v>
      </c>
      <c r="L37" s="7">
        <v>185112.89</v>
      </c>
      <c r="M37" s="6">
        <v>3493080.23</v>
      </c>
    </row>
    <row r="38" spans="1:13" x14ac:dyDescent="0.25">
      <c r="A38" s="8" t="s">
        <v>36</v>
      </c>
      <c r="B38" s="8" t="s">
        <v>94</v>
      </c>
      <c r="C38" s="8" t="s">
        <v>126</v>
      </c>
      <c r="D38" s="8" t="s">
        <v>949</v>
      </c>
      <c r="E38" s="7">
        <v>18.869999</v>
      </c>
      <c r="F38" s="7">
        <v>4283181.84</v>
      </c>
      <c r="G38" s="6">
        <v>80823641.319999993</v>
      </c>
      <c r="H38" s="7">
        <v>4371548</v>
      </c>
      <c r="I38" s="6">
        <v>82491110.760000005</v>
      </c>
      <c r="J38" s="7">
        <v>0</v>
      </c>
      <c r="K38" s="6">
        <v>0</v>
      </c>
      <c r="L38" s="7">
        <v>4371548</v>
      </c>
      <c r="M38" s="6">
        <v>82491110.760000005</v>
      </c>
    </row>
    <row r="39" spans="1:13" x14ac:dyDescent="0.25">
      <c r="A39" s="8" t="s">
        <v>36</v>
      </c>
      <c r="B39" s="8" t="s">
        <v>94</v>
      </c>
      <c r="C39" s="8" t="s">
        <v>127</v>
      </c>
      <c r="D39" s="8" t="s">
        <v>949</v>
      </c>
      <c r="E39" s="7">
        <v>18.869999</v>
      </c>
      <c r="F39" s="7">
        <v>53318550.240000002</v>
      </c>
      <c r="G39" s="6">
        <v>1006121043</v>
      </c>
      <c r="H39" s="7">
        <v>75000</v>
      </c>
      <c r="I39" s="6">
        <v>1415250</v>
      </c>
      <c r="J39" s="7">
        <v>924999.99</v>
      </c>
      <c r="K39" s="6">
        <v>17454749.809999999</v>
      </c>
      <c r="L39" s="7">
        <v>-849999.99</v>
      </c>
      <c r="M39" s="6">
        <v>-16039499.810000001</v>
      </c>
    </row>
    <row r="40" spans="1:13" x14ac:dyDescent="0.25">
      <c r="A40" s="8" t="s">
        <v>36</v>
      </c>
      <c r="B40" s="8" t="s">
        <v>94</v>
      </c>
      <c r="C40" s="8" t="s">
        <v>128</v>
      </c>
      <c r="D40" s="8" t="s">
        <v>949</v>
      </c>
      <c r="E40" s="7">
        <v>18.87</v>
      </c>
      <c r="F40" s="7">
        <v>59577760.729999997</v>
      </c>
      <c r="G40" s="6">
        <v>1124232345</v>
      </c>
      <c r="H40" s="7">
        <v>750000</v>
      </c>
      <c r="I40" s="6">
        <v>14152500</v>
      </c>
      <c r="J40" s="7">
        <v>1560000.01</v>
      </c>
      <c r="K40" s="6">
        <v>29437200.190000001</v>
      </c>
      <c r="L40" s="7">
        <v>-810000.01</v>
      </c>
      <c r="M40" s="6">
        <v>-15284700.189999999</v>
      </c>
    </row>
    <row r="41" spans="1:13" x14ac:dyDescent="0.25">
      <c r="A41" s="8" t="s">
        <v>36</v>
      </c>
      <c r="B41" s="8" t="s">
        <v>94</v>
      </c>
      <c r="C41" s="8" t="s">
        <v>129</v>
      </c>
      <c r="D41" s="8" t="s">
        <v>949</v>
      </c>
      <c r="E41" s="7">
        <v>18.869999</v>
      </c>
      <c r="F41" s="7">
        <v>45295953.689999998</v>
      </c>
      <c r="G41" s="6">
        <v>854734646.13</v>
      </c>
      <c r="H41" s="7">
        <v>12329.55</v>
      </c>
      <c r="I41" s="6">
        <v>232658.61</v>
      </c>
      <c r="J41" s="7">
        <v>1336946.98</v>
      </c>
      <c r="K41" s="6">
        <v>25228189.510000002</v>
      </c>
      <c r="L41" s="7">
        <v>-1324617.43</v>
      </c>
      <c r="M41" s="6">
        <v>-24995530.899999999</v>
      </c>
    </row>
    <row r="42" spans="1:13" x14ac:dyDescent="0.25">
      <c r="A42" s="8" t="s">
        <v>36</v>
      </c>
      <c r="B42" s="8" t="s">
        <v>94</v>
      </c>
      <c r="C42" s="8" t="s">
        <v>130</v>
      </c>
      <c r="D42" s="8" t="s">
        <v>949</v>
      </c>
      <c r="E42" s="7">
        <v>18.87</v>
      </c>
      <c r="F42" s="7">
        <v>72673506.730000004</v>
      </c>
      <c r="G42" s="6">
        <v>1371349072</v>
      </c>
      <c r="H42" s="7">
        <v>4728562</v>
      </c>
      <c r="I42" s="6">
        <v>89227964.939999998</v>
      </c>
      <c r="J42" s="7">
        <v>1216599</v>
      </c>
      <c r="K42" s="6">
        <v>22957223.129999999</v>
      </c>
      <c r="L42" s="7">
        <v>3511963</v>
      </c>
      <c r="M42" s="6">
        <v>66270741.810000002</v>
      </c>
    </row>
    <row r="43" spans="1:13" x14ac:dyDescent="0.25">
      <c r="A43" s="8" t="s">
        <v>36</v>
      </c>
      <c r="B43" s="8" t="s">
        <v>93</v>
      </c>
      <c r="C43" s="8" t="s">
        <v>131</v>
      </c>
      <c r="D43" s="8" t="s">
        <v>949</v>
      </c>
      <c r="E43" s="7">
        <v>18.87</v>
      </c>
      <c r="F43" s="7">
        <v>18625042.489999998</v>
      </c>
      <c r="G43" s="6">
        <v>351454551.79000002</v>
      </c>
      <c r="H43" s="7">
        <v>301950.90000000002</v>
      </c>
      <c r="I43" s="6">
        <v>5697813.4800000004</v>
      </c>
      <c r="J43" s="7">
        <v>107235.39</v>
      </c>
      <c r="K43" s="6">
        <v>2023531.81</v>
      </c>
      <c r="L43" s="7">
        <v>194715.51</v>
      </c>
      <c r="M43" s="6">
        <v>3674281.67</v>
      </c>
    </row>
    <row r="44" spans="1:13" x14ac:dyDescent="0.25">
      <c r="A44" s="8" t="s">
        <v>36</v>
      </c>
      <c r="B44" s="8" t="s">
        <v>93</v>
      </c>
      <c r="C44" s="8" t="s">
        <v>132</v>
      </c>
      <c r="D44" s="8" t="s">
        <v>949</v>
      </c>
      <c r="E44" s="7">
        <v>18.87</v>
      </c>
      <c r="F44" s="7">
        <v>13713386.6</v>
      </c>
      <c r="G44" s="6">
        <v>258771605.15000001</v>
      </c>
      <c r="H44" s="7">
        <v>690885.92</v>
      </c>
      <c r="I44" s="6">
        <v>13037017.310000001</v>
      </c>
      <c r="J44" s="7">
        <v>531411.09</v>
      </c>
      <c r="K44" s="6">
        <v>10027727.27</v>
      </c>
      <c r="L44" s="7">
        <v>159474.82999999999</v>
      </c>
      <c r="M44" s="6">
        <v>3009290.04</v>
      </c>
    </row>
    <row r="45" spans="1:13" x14ac:dyDescent="0.25">
      <c r="A45" s="8" t="s">
        <v>36</v>
      </c>
      <c r="B45" s="8" t="s">
        <v>94</v>
      </c>
      <c r="C45" s="8" t="s">
        <v>133</v>
      </c>
      <c r="D45" s="8" t="s">
        <v>949</v>
      </c>
      <c r="E45" s="7">
        <v>18.869999</v>
      </c>
      <c r="F45" s="7">
        <v>9448791.9000000004</v>
      </c>
      <c r="G45" s="6">
        <v>178298703.15000001</v>
      </c>
      <c r="H45" s="7">
        <v>9555773.0800000001</v>
      </c>
      <c r="I45" s="6">
        <v>180317438.02000001</v>
      </c>
      <c r="J45" s="7">
        <v>33.04</v>
      </c>
      <c r="K45" s="6">
        <v>623.46</v>
      </c>
      <c r="L45" s="7">
        <v>9555740.0399999991</v>
      </c>
      <c r="M45" s="6">
        <v>180316814.55000001</v>
      </c>
    </row>
    <row r="46" spans="1:13" x14ac:dyDescent="0.25">
      <c r="A46" s="8" t="s">
        <v>36</v>
      </c>
      <c r="B46" s="8" t="s">
        <v>94</v>
      </c>
      <c r="C46" s="8" t="s">
        <v>134</v>
      </c>
      <c r="D46" s="8" t="s">
        <v>949</v>
      </c>
      <c r="E46" s="7">
        <v>18.869999</v>
      </c>
      <c r="F46" s="7">
        <v>6579069.1500000004</v>
      </c>
      <c r="G46" s="6">
        <v>124147034.86</v>
      </c>
      <c r="H46" s="7">
        <v>6591659</v>
      </c>
      <c r="I46" s="6">
        <v>124384605.33</v>
      </c>
      <c r="J46" s="7">
        <v>0</v>
      </c>
      <c r="K46" s="6">
        <v>0</v>
      </c>
      <c r="L46" s="7">
        <v>6591659</v>
      </c>
      <c r="M46" s="6">
        <v>124384605.33</v>
      </c>
    </row>
    <row r="47" spans="1:13" x14ac:dyDescent="0.25">
      <c r="A47" s="8" t="s">
        <v>36</v>
      </c>
      <c r="B47" s="8" t="s">
        <v>94</v>
      </c>
      <c r="C47" s="8" t="s">
        <v>135</v>
      </c>
      <c r="D47" s="8" t="s">
        <v>949</v>
      </c>
      <c r="E47" s="7">
        <v>18.869999</v>
      </c>
      <c r="F47" s="7">
        <v>57226759.109999999</v>
      </c>
      <c r="G47" s="6">
        <v>1079868944.4000001</v>
      </c>
      <c r="H47" s="7">
        <v>5032240</v>
      </c>
      <c r="I47" s="6">
        <v>94958368.799999997</v>
      </c>
      <c r="J47" s="7">
        <v>0</v>
      </c>
      <c r="K47" s="6">
        <v>0</v>
      </c>
      <c r="L47" s="7">
        <v>5032240</v>
      </c>
      <c r="M47" s="6">
        <v>94958368.799999997</v>
      </c>
    </row>
    <row r="48" spans="1:13" x14ac:dyDescent="0.25">
      <c r="A48" s="8" t="s">
        <v>37</v>
      </c>
      <c r="B48" s="8" t="s">
        <v>93</v>
      </c>
      <c r="C48" s="8" t="s">
        <v>136</v>
      </c>
      <c r="D48" s="8" t="s">
        <v>949</v>
      </c>
      <c r="E48" s="7">
        <v>18.840599000000001</v>
      </c>
      <c r="F48" s="7">
        <v>30676093.34</v>
      </c>
      <c r="G48" s="6">
        <v>577956004.17999995</v>
      </c>
      <c r="H48" s="7">
        <v>324205.28000000003</v>
      </c>
      <c r="I48" s="6">
        <v>6108221.9900000002</v>
      </c>
      <c r="J48" s="7">
        <v>590157.21</v>
      </c>
      <c r="K48" s="6">
        <v>11118915.93</v>
      </c>
      <c r="L48" s="7">
        <v>-265951.93</v>
      </c>
      <c r="M48" s="6">
        <v>-5010693.9400000004</v>
      </c>
    </row>
    <row r="49" spans="1:13" x14ac:dyDescent="0.25">
      <c r="A49" s="8" t="s">
        <v>37</v>
      </c>
      <c r="B49" s="8" t="s">
        <v>93</v>
      </c>
      <c r="C49" s="8" t="s">
        <v>137</v>
      </c>
      <c r="D49" s="8" t="s">
        <v>949</v>
      </c>
      <c r="E49" s="7">
        <v>18.840599999999998</v>
      </c>
      <c r="F49" s="7">
        <v>483705148.44</v>
      </c>
      <c r="G49" s="6">
        <v>9113295219.7000008</v>
      </c>
      <c r="H49" s="7">
        <v>2493271.9</v>
      </c>
      <c r="I49" s="6">
        <v>46974738.560000002</v>
      </c>
      <c r="J49" s="7">
        <v>32350560.120000001</v>
      </c>
      <c r="K49" s="6">
        <v>609503963</v>
      </c>
      <c r="L49" s="7">
        <v>-29857288.219999999</v>
      </c>
      <c r="M49" s="6">
        <v>-562529224.44000006</v>
      </c>
    </row>
    <row r="50" spans="1:13" x14ac:dyDescent="0.25">
      <c r="A50" s="8" t="s">
        <v>38</v>
      </c>
      <c r="B50" s="8" t="s">
        <v>94</v>
      </c>
      <c r="C50" s="8" t="s">
        <v>138</v>
      </c>
      <c r="D50" s="8" t="s">
        <v>950</v>
      </c>
      <c r="E50" s="7">
        <v>19.603439999999999</v>
      </c>
      <c r="F50" s="7">
        <v>2093036</v>
      </c>
      <c r="G50" s="6">
        <v>41030706.420000002</v>
      </c>
      <c r="H50" s="7">
        <v>17191</v>
      </c>
      <c r="I50" s="6">
        <v>337002.74</v>
      </c>
      <c r="J50" s="7">
        <v>28490.41</v>
      </c>
      <c r="K50" s="6">
        <v>558510.05000000005</v>
      </c>
      <c r="L50" s="7">
        <v>-11299.41</v>
      </c>
      <c r="M50" s="6">
        <v>-221507.31</v>
      </c>
    </row>
    <row r="51" spans="1:13" x14ac:dyDescent="0.25">
      <c r="A51" s="8" t="s">
        <v>38</v>
      </c>
      <c r="B51" s="8" t="s">
        <v>94</v>
      </c>
      <c r="C51" s="8" t="s">
        <v>139</v>
      </c>
      <c r="D51" s="8" t="s">
        <v>951</v>
      </c>
      <c r="E51" s="7">
        <v>23.635031999999999</v>
      </c>
      <c r="F51" s="7">
        <v>6193539</v>
      </c>
      <c r="G51" s="6">
        <v>146384496.30000001</v>
      </c>
      <c r="H51" s="7">
        <v>73467.149999999994</v>
      </c>
      <c r="I51" s="6">
        <v>1736398.49</v>
      </c>
      <c r="J51" s="7">
        <v>54819.16</v>
      </c>
      <c r="K51" s="6">
        <v>1295652.6299999999</v>
      </c>
      <c r="L51" s="7">
        <v>18647.990000000002</v>
      </c>
      <c r="M51" s="6">
        <v>440745.85</v>
      </c>
    </row>
    <row r="52" spans="1:13" x14ac:dyDescent="0.25">
      <c r="A52" s="8" t="s">
        <v>38</v>
      </c>
      <c r="B52" s="8" t="s">
        <v>94</v>
      </c>
      <c r="C52" s="8" t="s">
        <v>140</v>
      </c>
      <c r="D52" s="8" t="s">
        <v>949</v>
      </c>
      <c r="E52" s="7">
        <v>18.861249999999998</v>
      </c>
      <c r="F52" s="7">
        <v>23362520</v>
      </c>
      <c r="G52" s="6">
        <v>440646330.35000002</v>
      </c>
      <c r="H52" s="7">
        <v>194662.94</v>
      </c>
      <c r="I52" s="6">
        <v>3671586.38</v>
      </c>
      <c r="J52" s="7">
        <v>811684.73</v>
      </c>
      <c r="K52" s="6">
        <v>15309388.609999999</v>
      </c>
      <c r="L52" s="7">
        <v>-617021.79</v>
      </c>
      <c r="M52" s="6">
        <v>-11637802.24</v>
      </c>
    </row>
    <row r="53" spans="1:13" x14ac:dyDescent="0.25">
      <c r="A53" s="8" t="s">
        <v>38</v>
      </c>
      <c r="B53" s="8" t="s">
        <v>93</v>
      </c>
      <c r="C53" s="8" t="s">
        <v>141</v>
      </c>
      <c r="D53" s="8" t="s">
        <v>949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38</v>
      </c>
      <c r="B54" s="8" t="s">
        <v>94</v>
      </c>
      <c r="C54" s="8" t="s">
        <v>142</v>
      </c>
      <c r="D54" s="8" t="s">
        <v>949</v>
      </c>
      <c r="E54" s="7">
        <v>18.861249000000001</v>
      </c>
      <c r="F54" s="7">
        <v>38072121</v>
      </c>
      <c r="G54" s="6">
        <v>718087792.21000004</v>
      </c>
      <c r="H54" s="7">
        <v>1036835.42</v>
      </c>
      <c r="I54" s="6">
        <v>19556012.07</v>
      </c>
      <c r="J54" s="7">
        <v>1563156.5</v>
      </c>
      <c r="K54" s="6">
        <v>29483085.539999999</v>
      </c>
      <c r="L54" s="7">
        <v>-526321.07999999996</v>
      </c>
      <c r="M54" s="6">
        <v>-9927073.4700000007</v>
      </c>
    </row>
    <row r="55" spans="1:13" x14ac:dyDescent="0.25">
      <c r="A55" s="8" t="s">
        <v>38</v>
      </c>
      <c r="B55" s="8" t="s">
        <v>94</v>
      </c>
      <c r="C55" s="8" t="s">
        <v>143</v>
      </c>
      <c r="D55" s="8" t="s">
        <v>949</v>
      </c>
      <c r="E55" s="7">
        <v>18.861249000000001</v>
      </c>
      <c r="F55" s="7">
        <v>10492395</v>
      </c>
      <c r="G55" s="6">
        <v>197899685.19</v>
      </c>
      <c r="H55" s="7">
        <v>389457.17</v>
      </c>
      <c r="I55" s="6">
        <v>7345649.0499999998</v>
      </c>
      <c r="J55" s="7">
        <v>890649.51</v>
      </c>
      <c r="K55" s="6">
        <v>16798763.07</v>
      </c>
      <c r="L55" s="7">
        <v>-501192.34</v>
      </c>
      <c r="M55" s="6">
        <v>-9453114.0199999996</v>
      </c>
    </row>
    <row r="56" spans="1:13" x14ac:dyDescent="0.25">
      <c r="A56" s="8" t="s">
        <v>38</v>
      </c>
      <c r="B56" s="8" t="s">
        <v>94</v>
      </c>
      <c r="C56" s="8" t="s">
        <v>144</v>
      </c>
      <c r="D56" s="8" t="s">
        <v>949</v>
      </c>
      <c r="E56" s="7">
        <v>18.861249999999998</v>
      </c>
      <c r="F56" s="7">
        <v>55992565</v>
      </c>
      <c r="G56" s="6">
        <v>1056089766.61</v>
      </c>
      <c r="H56" s="7">
        <v>179839.76</v>
      </c>
      <c r="I56" s="6">
        <v>3392002.67</v>
      </c>
      <c r="J56" s="7">
        <v>731016.82</v>
      </c>
      <c r="K56" s="6">
        <v>13787891</v>
      </c>
      <c r="L56" s="7">
        <v>-551177.06000000006</v>
      </c>
      <c r="M56" s="6">
        <v>-10395888.32</v>
      </c>
    </row>
    <row r="57" spans="1:13" x14ac:dyDescent="0.25">
      <c r="A57" s="8" t="s">
        <v>38</v>
      </c>
      <c r="B57" s="8" t="s">
        <v>94</v>
      </c>
      <c r="C57" s="8" t="s">
        <v>145</v>
      </c>
      <c r="D57" s="8" t="s">
        <v>949</v>
      </c>
      <c r="E57" s="7">
        <v>18.861249999999998</v>
      </c>
      <c r="F57" s="7">
        <v>104135372</v>
      </c>
      <c r="G57" s="6">
        <v>1964123285.1400001</v>
      </c>
      <c r="H57" s="7">
        <v>1707791.72</v>
      </c>
      <c r="I57" s="6">
        <v>32211086.579999998</v>
      </c>
      <c r="J57" s="7">
        <v>642750.18000000005</v>
      </c>
      <c r="K57" s="6">
        <v>12123071.83</v>
      </c>
      <c r="L57" s="7">
        <v>1065041.54</v>
      </c>
      <c r="M57" s="6">
        <v>20088014.75</v>
      </c>
    </row>
    <row r="58" spans="1:13" x14ac:dyDescent="0.25">
      <c r="A58" s="8" t="s">
        <v>38</v>
      </c>
      <c r="B58" s="8" t="s">
        <v>94</v>
      </c>
      <c r="C58" s="8" t="s">
        <v>146</v>
      </c>
      <c r="D58" s="8" t="s">
        <v>949</v>
      </c>
      <c r="E58" s="7">
        <v>18.861249000000001</v>
      </c>
      <c r="F58" s="7">
        <v>23961793</v>
      </c>
      <c r="G58" s="6">
        <v>451949368.22000003</v>
      </c>
      <c r="H58" s="7">
        <v>544110.66</v>
      </c>
      <c r="I58" s="6">
        <v>10262607.189999999</v>
      </c>
      <c r="J58" s="7">
        <v>1518227.94</v>
      </c>
      <c r="K58" s="6">
        <v>28635676.73</v>
      </c>
      <c r="L58" s="7">
        <v>-974117.28</v>
      </c>
      <c r="M58" s="6">
        <v>-18373069.550000001</v>
      </c>
    </row>
    <row r="59" spans="1:13" x14ac:dyDescent="0.25">
      <c r="A59" s="8" t="s">
        <v>38</v>
      </c>
      <c r="B59" s="8" t="s">
        <v>94</v>
      </c>
      <c r="C59" s="8" t="s">
        <v>147</v>
      </c>
      <c r="D59" s="8" t="s">
        <v>949</v>
      </c>
      <c r="E59" s="7">
        <v>18.861249999999998</v>
      </c>
      <c r="F59" s="7">
        <v>64340160</v>
      </c>
      <c r="G59" s="6">
        <v>1213535842.8</v>
      </c>
      <c r="H59" s="7">
        <v>7295096.6799999997</v>
      </c>
      <c r="I59" s="6">
        <v>137594642.25999999</v>
      </c>
      <c r="J59" s="7">
        <v>6749695.71</v>
      </c>
      <c r="K59" s="6">
        <v>127307698.20999999</v>
      </c>
      <c r="L59" s="7">
        <v>545400.97</v>
      </c>
      <c r="M59" s="6">
        <v>10286944.050000001</v>
      </c>
    </row>
    <row r="60" spans="1:13" x14ac:dyDescent="0.25">
      <c r="A60" s="8" t="s">
        <v>39</v>
      </c>
      <c r="B60" s="8" t="s">
        <v>93</v>
      </c>
      <c r="C60" s="8" t="s">
        <v>148</v>
      </c>
      <c r="D60" s="8" t="s">
        <v>949</v>
      </c>
      <c r="E60" s="7">
        <v>18.871248999999999</v>
      </c>
      <c r="F60" s="7">
        <v>98664132.879999995</v>
      </c>
      <c r="G60" s="6">
        <v>1861915517.6099999</v>
      </c>
      <c r="H60" s="7">
        <v>41468706.530000001</v>
      </c>
      <c r="I60" s="6">
        <v>782566328.10000002</v>
      </c>
      <c r="J60" s="7">
        <v>14179238.720000001</v>
      </c>
      <c r="K60" s="6">
        <v>267579958.69</v>
      </c>
      <c r="L60" s="7">
        <v>27289467.809999999</v>
      </c>
      <c r="M60" s="6">
        <v>514986369.41000003</v>
      </c>
    </row>
    <row r="61" spans="1:13" x14ac:dyDescent="0.25">
      <c r="A61" s="8" t="s">
        <v>39</v>
      </c>
      <c r="B61" s="8" t="s">
        <v>93</v>
      </c>
      <c r="C61" s="8" t="s">
        <v>149</v>
      </c>
      <c r="D61" s="8" t="s">
        <v>949</v>
      </c>
      <c r="E61" s="7">
        <v>18.87125</v>
      </c>
      <c r="F61" s="7">
        <v>608952045.79999995</v>
      </c>
      <c r="G61" s="6">
        <v>11491686294.309999</v>
      </c>
      <c r="H61" s="7">
        <v>107979731.59999999</v>
      </c>
      <c r="I61" s="6">
        <v>2037712509.96</v>
      </c>
      <c r="J61" s="7">
        <v>39167089.149999999</v>
      </c>
      <c r="K61" s="6">
        <v>739131931.12</v>
      </c>
      <c r="L61" s="7">
        <v>68812642.450000003</v>
      </c>
      <c r="M61" s="6">
        <v>1298580578.8299999</v>
      </c>
    </row>
    <row r="62" spans="1:13" x14ac:dyDescent="0.25">
      <c r="A62" s="8" t="s">
        <v>39</v>
      </c>
      <c r="B62" s="8" t="s">
        <v>94</v>
      </c>
      <c r="C62" s="8" t="s">
        <v>150</v>
      </c>
      <c r="D62" s="8" t="s">
        <v>949</v>
      </c>
      <c r="E62" s="7">
        <v>18.871248999999999</v>
      </c>
      <c r="F62" s="7">
        <v>6836041.29</v>
      </c>
      <c r="G62" s="6">
        <v>129004644.19</v>
      </c>
      <c r="H62" s="7">
        <v>1345576.85</v>
      </c>
      <c r="I62" s="6">
        <v>25392717.129999999</v>
      </c>
      <c r="J62" s="7">
        <v>1189024.29</v>
      </c>
      <c r="K62" s="6">
        <v>22438374.629999999</v>
      </c>
      <c r="L62" s="7">
        <v>156552.56</v>
      </c>
      <c r="M62" s="6">
        <v>2954342.5</v>
      </c>
    </row>
    <row r="63" spans="1:13" x14ac:dyDescent="0.25">
      <c r="A63" s="8" t="s">
        <v>40</v>
      </c>
      <c r="B63" s="8" t="s">
        <v>95</v>
      </c>
      <c r="C63" s="8" t="s">
        <v>151</v>
      </c>
      <c r="D63" s="8" t="s">
        <v>949</v>
      </c>
      <c r="E63" s="7">
        <v>18.860699</v>
      </c>
      <c r="F63" s="7">
        <v>2007325</v>
      </c>
      <c r="G63" s="6">
        <v>37859553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40</v>
      </c>
      <c r="B64" s="8" t="s">
        <v>93</v>
      </c>
      <c r="C64" s="8" t="s">
        <v>152</v>
      </c>
      <c r="D64" s="8" t="s">
        <v>949</v>
      </c>
      <c r="E64" s="7">
        <v>18.860699</v>
      </c>
      <c r="F64" s="7">
        <v>23890484</v>
      </c>
      <c r="G64" s="6">
        <v>450591248</v>
      </c>
      <c r="H64" s="7">
        <v>749361</v>
      </c>
      <c r="I64" s="6">
        <v>13244838</v>
      </c>
      <c r="J64" s="7">
        <v>241876</v>
      </c>
      <c r="K64" s="6">
        <v>4313019</v>
      </c>
      <c r="L64" s="7">
        <v>507485</v>
      </c>
      <c r="M64" s="6">
        <v>8931819</v>
      </c>
    </row>
    <row r="65" spans="1:13" x14ac:dyDescent="0.25">
      <c r="A65" s="8" t="s">
        <v>41</v>
      </c>
      <c r="B65" s="8" t="s">
        <v>93</v>
      </c>
      <c r="C65" s="8" t="s">
        <v>41</v>
      </c>
      <c r="D65" s="8" t="s">
        <v>949</v>
      </c>
      <c r="E65" s="7">
        <v>18.860699</v>
      </c>
      <c r="F65" s="7">
        <v>145996394</v>
      </c>
      <c r="G65" s="6">
        <v>2753594173</v>
      </c>
      <c r="H65" s="7">
        <v>118795</v>
      </c>
      <c r="I65" s="6">
        <v>2174470</v>
      </c>
      <c r="J65" s="7">
        <v>2323718</v>
      </c>
      <c r="K65" s="6">
        <v>41591754</v>
      </c>
      <c r="L65" s="7">
        <v>-2204923</v>
      </c>
      <c r="M65" s="6">
        <v>-39417284</v>
      </c>
    </row>
    <row r="66" spans="1:13" x14ac:dyDescent="0.25">
      <c r="A66" s="8" t="s">
        <v>42</v>
      </c>
      <c r="B66" s="8" t="s">
        <v>93</v>
      </c>
      <c r="C66" s="8" t="s">
        <v>153</v>
      </c>
      <c r="D66" s="8" t="s">
        <v>949</v>
      </c>
      <c r="E66" s="7">
        <v>18.860703000000001</v>
      </c>
      <c r="F66" s="7">
        <v>1764100</v>
      </c>
      <c r="G66" s="6">
        <v>33272167</v>
      </c>
      <c r="H66" s="7">
        <v>625339</v>
      </c>
      <c r="I66" s="6">
        <v>11166496</v>
      </c>
      <c r="J66" s="7">
        <v>870</v>
      </c>
      <c r="K66" s="6">
        <v>15526</v>
      </c>
      <c r="L66" s="7">
        <v>624469</v>
      </c>
      <c r="M66" s="6">
        <v>11150970</v>
      </c>
    </row>
    <row r="67" spans="1:13" x14ac:dyDescent="0.25">
      <c r="A67" s="8" t="s">
        <v>42</v>
      </c>
      <c r="B67" s="8" t="s">
        <v>93</v>
      </c>
      <c r="C67" s="8" t="s">
        <v>154</v>
      </c>
      <c r="D67" s="8" t="s">
        <v>949</v>
      </c>
      <c r="E67" s="7">
        <v>18.860699</v>
      </c>
      <c r="F67" s="7">
        <v>83135674</v>
      </c>
      <c r="G67" s="6">
        <v>1567997001</v>
      </c>
      <c r="H67" s="7">
        <v>1259101</v>
      </c>
      <c r="I67" s="6">
        <v>22429369</v>
      </c>
      <c r="J67" s="7">
        <v>4875828</v>
      </c>
      <c r="K67" s="6">
        <v>87245705</v>
      </c>
      <c r="L67" s="7">
        <v>-3616727</v>
      </c>
      <c r="M67" s="6">
        <v>-64816336</v>
      </c>
    </row>
    <row r="68" spans="1:13" x14ac:dyDescent="0.25">
      <c r="A68" s="8" t="s">
        <v>42</v>
      </c>
      <c r="B68" s="8" t="s">
        <v>93</v>
      </c>
      <c r="C68" s="8" t="s">
        <v>155</v>
      </c>
      <c r="D68" s="8" t="s">
        <v>949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93</v>
      </c>
      <c r="C69" s="8" t="s">
        <v>156</v>
      </c>
      <c r="D69" s="8" t="s">
        <v>949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93</v>
      </c>
      <c r="C70" s="8" t="s">
        <v>157</v>
      </c>
      <c r="D70" s="8" t="s">
        <v>949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93</v>
      </c>
      <c r="C71" s="8" t="s">
        <v>158</v>
      </c>
      <c r="D71" s="8" t="s">
        <v>950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93</v>
      </c>
      <c r="C72" s="8" t="s">
        <v>159</v>
      </c>
      <c r="D72" s="8" t="s">
        <v>950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93</v>
      </c>
      <c r="C73" s="8" t="s">
        <v>160</v>
      </c>
      <c r="D73" s="8" t="s">
        <v>952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94</v>
      </c>
      <c r="C74" s="8" t="s">
        <v>161</v>
      </c>
      <c r="D74" s="8" t="s">
        <v>949</v>
      </c>
      <c r="E74" s="7">
        <v>18.862279999999998</v>
      </c>
      <c r="F74" s="7">
        <v>2485340.2200000002</v>
      </c>
      <c r="G74" s="6">
        <v>46879183.170000002</v>
      </c>
      <c r="H74" s="7">
        <v>0</v>
      </c>
      <c r="I74" s="6">
        <v>0</v>
      </c>
      <c r="J74" s="7">
        <v>74162.100000000006</v>
      </c>
      <c r="K74" s="6">
        <v>1398866.3</v>
      </c>
      <c r="L74" s="7">
        <v>-74162.100000000006</v>
      </c>
      <c r="M74" s="6">
        <v>-1398866.3</v>
      </c>
    </row>
    <row r="75" spans="1:13" x14ac:dyDescent="0.25">
      <c r="A75" s="8" t="s">
        <v>43</v>
      </c>
      <c r="B75" s="8" t="s">
        <v>94</v>
      </c>
      <c r="C75" s="8" t="s">
        <v>162</v>
      </c>
      <c r="D75" s="8" t="s">
        <v>950</v>
      </c>
      <c r="E75" s="7">
        <v>19.53736</v>
      </c>
      <c r="F75" s="7">
        <v>1130781.78</v>
      </c>
      <c r="G75" s="6">
        <v>22092491.789999999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93</v>
      </c>
      <c r="C76" s="8" t="s">
        <v>163</v>
      </c>
      <c r="D76" s="8" t="s">
        <v>950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94</v>
      </c>
      <c r="C77" s="8" t="s">
        <v>164</v>
      </c>
      <c r="D77" s="8" t="s">
        <v>950</v>
      </c>
      <c r="E77" s="7">
        <v>19.537369999999999</v>
      </c>
      <c r="F77" s="7">
        <v>10604.29</v>
      </c>
      <c r="G77" s="6">
        <v>207179.94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93</v>
      </c>
      <c r="C78" s="8" t="s">
        <v>165</v>
      </c>
      <c r="D78" s="8" t="s">
        <v>950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93</v>
      </c>
      <c r="C79" s="8" t="s">
        <v>166</v>
      </c>
      <c r="D79" s="8" t="s">
        <v>950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94</v>
      </c>
      <c r="C80" s="8" t="s">
        <v>167</v>
      </c>
      <c r="D80" s="8" t="s">
        <v>950</v>
      </c>
      <c r="E80" s="7">
        <v>19.53736</v>
      </c>
      <c r="F80" s="7">
        <v>248468.7</v>
      </c>
      <c r="G80" s="6">
        <v>4854422.5999999996</v>
      </c>
      <c r="H80" s="7">
        <v>0</v>
      </c>
      <c r="I80" s="6">
        <v>0</v>
      </c>
      <c r="J80" s="7">
        <v>11951.09</v>
      </c>
      <c r="K80" s="6">
        <v>233492.76</v>
      </c>
      <c r="L80" s="7">
        <v>-11951.09</v>
      </c>
      <c r="M80" s="6">
        <v>-233492.76</v>
      </c>
    </row>
    <row r="81" spans="1:13" x14ac:dyDescent="0.25">
      <c r="A81" s="8" t="s">
        <v>43</v>
      </c>
      <c r="B81" s="8" t="s">
        <v>94</v>
      </c>
      <c r="C81" s="8" t="s">
        <v>168</v>
      </c>
      <c r="D81" s="8" t="s">
        <v>950</v>
      </c>
      <c r="E81" s="7">
        <v>19.537361000000001</v>
      </c>
      <c r="F81" s="7">
        <v>157841.26999999999</v>
      </c>
      <c r="G81" s="6">
        <v>3083801.94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94</v>
      </c>
      <c r="C82" s="8" t="s">
        <v>169</v>
      </c>
      <c r="D82" s="8" t="s">
        <v>949</v>
      </c>
      <c r="E82" s="7">
        <v>18.862283999999999</v>
      </c>
      <c r="F82" s="7">
        <v>20659.09</v>
      </c>
      <c r="G82" s="6">
        <v>389677.63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43</v>
      </c>
      <c r="B83" s="8" t="s">
        <v>94</v>
      </c>
      <c r="C83" s="8" t="s">
        <v>170</v>
      </c>
      <c r="D83" s="8" t="s">
        <v>951</v>
      </c>
      <c r="E83" s="7">
        <v>23.612953999999998</v>
      </c>
      <c r="F83" s="7">
        <v>2343.6799999999998</v>
      </c>
      <c r="G83" s="6">
        <v>55341.21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94</v>
      </c>
      <c r="C84" s="8" t="s">
        <v>171</v>
      </c>
      <c r="D84" s="8" t="s">
        <v>950</v>
      </c>
      <c r="E84" s="7">
        <v>19.537361000000001</v>
      </c>
      <c r="F84" s="7">
        <v>181861.22</v>
      </c>
      <c r="G84" s="6">
        <v>3553088.33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93</v>
      </c>
      <c r="C85" s="8" t="s">
        <v>172</v>
      </c>
      <c r="D85" s="8" t="s">
        <v>949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93</v>
      </c>
      <c r="C86" s="8" t="s">
        <v>173</v>
      </c>
      <c r="D86" s="8" t="s">
        <v>949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93</v>
      </c>
      <c r="C87" s="8" t="s">
        <v>174</v>
      </c>
      <c r="D87" s="8" t="s">
        <v>949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93</v>
      </c>
      <c r="C88" s="8" t="s">
        <v>175</v>
      </c>
      <c r="D88" s="8" t="s">
        <v>949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93</v>
      </c>
      <c r="C89" s="8" t="s">
        <v>176</v>
      </c>
      <c r="D89" s="8" t="s">
        <v>949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93</v>
      </c>
      <c r="C90" s="8" t="s">
        <v>177</v>
      </c>
      <c r="D90" s="8" t="s">
        <v>950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94</v>
      </c>
      <c r="C91" s="8" t="s">
        <v>178</v>
      </c>
      <c r="D91" s="8" t="s">
        <v>949</v>
      </c>
      <c r="E91" s="7">
        <v>18.862279000000001</v>
      </c>
      <c r="F91" s="7">
        <v>2541616.79</v>
      </c>
      <c r="G91" s="6">
        <v>47940687.530000001</v>
      </c>
      <c r="H91" s="7">
        <v>0</v>
      </c>
      <c r="I91" s="6">
        <v>0</v>
      </c>
      <c r="J91" s="7">
        <v>24355.43</v>
      </c>
      <c r="K91" s="6">
        <v>459398.94</v>
      </c>
      <c r="L91" s="7">
        <v>-24355.43</v>
      </c>
      <c r="M91" s="6">
        <v>-459398.94</v>
      </c>
    </row>
    <row r="92" spans="1:13" x14ac:dyDescent="0.25">
      <c r="A92" s="8" t="s">
        <v>43</v>
      </c>
      <c r="B92" s="8" t="s">
        <v>94</v>
      </c>
      <c r="C92" s="8" t="s">
        <v>179</v>
      </c>
      <c r="D92" s="8" t="s">
        <v>949</v>
      </c>
      <c r="E92" s="7">
        <v>18.862279999999998</v>
      </c>
      <c r="F92" s="7">
        <v>525298.9</v>
      </c>
      <c r="G92" s="6">
        <v>9908335.0099999998</v>
      </c>
      <c r="H92" s="7">
        <v>3724.62</v>
      </c>
      <c r="I92" s="6">
        <v>70254.83</v>
      </c>
      <c r="J92" s="7">
        <v>6658.05</v>
      </c>
      <c r="K92" s="6">
        <v>125586</v>
      </c>
      <c r="L92" s="7">
        <v>-2933.43</v>
      </c>
      <c r="M92" s="6">
        <v>-55331.18</v>
      </c>
    </row>
    <row r="93" spans="1:13" x14ac:dyDescent="0.25">
      <c r="A93" s="8" t="s">
        <v>43</v>
      </c>
      <c r="B93" s="8" t="s">
        <v>93</v>
      </c>
      <c r="C93" s="8" t="s">
        <v>180</v>
      </c>
      <c r="D93" s="8" t="s">
        <v>949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94</v>
      </c>
      <c r="C94" s="8" t="s">
        <v>181</v>
      </c>
      <c r="D94" s="8" t="s">
        <v>949</v>
      </c>
      <c r="E94" s="7">
        <v>18.862279000000001</v>
      </c>
      <c r="F94" s="7">
        <v>1549944</v>
      </c>
      <c r="G94" s="6">
        <v>29235477.670000002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94</v>
      </c>
      <c r="C95" s="8" t="s">
        <v>182</v>
      </c>
      <c r="D95" s="8" t="s">
        <v>949</v>
      </c>
      <c r="E95" s="7">
        <v>18.862279000000001</v>
      </c>
      <c r="F95" s="7">
        <v>186311.18</v>
      </c>
      <c r="G95" s="6">
        <v>3514253.61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93</v>
      </c>
      <c r="C96" s="8" t="s">
        <v>183</v>
      </c>
      <c r="D96" s="8" t="s">
        <v>950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94</v>
      </c>
      <c r="C97" s="8" t="s">
        <v>184</v>
      </c>
      <c r="D97" s="8" t="s">
        <v>950</v>
      </c>
      <c r="E97" s="7">
        <v>19.537354000000001</v>
      </c>
      <c r="F97" s="7">
        <v>7097.16</v>
      </c>
      <c r="G97" s="6">
        <v>138659.73000000001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93</v>
      </c>
      <c r="C98" s="8" t="s">
        <v>185</v>
      </c>
      <c r="D98" s="8" t="s">
        <v>949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93</v>
      </c>
      <c r="C99" s="8" t="s">
        <v>186</v>
      </c>
      <c r="D99" s="8" t="s">
        <v>949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93</v>
      </c>
      <c r="C100" s="8" t="s">
        <v>187</v>
      </c>
      <c r="D100" s="8" t="s">
        <v>949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94</v>
      </c>
      <c r="C101" s="8" t="s">
        <v>188</v>
      </c>
      <c r="D101" s="8" t="s">
        <v>949</v>
      </c>
      <c r="E101" s="7">
        <v>18.862279000000001</v>
      </c>
      <c r="F101" s="7">
        <v>7228727.4500000002</v>
      </c>
      <c r="G101" s="6">
        <v>136350281.13999999</v>
      </c>
      <c r="H101" s="7">
        <v>10000</v>
      </c>
      <c r="I101" s="6">
        <v>188622.8</v>
      </c>
      <c r="J101" s="7">
        <v>53166.879999999997</v>
      </c>
      <c r="K101" s="6">
        <v>1002848.58</v>
      </c>
      <c r="L101" s="7">
        <v>-43166.879999999997</v>
      </c>
      <c r="M101" s="6">
        <v>-814225.78</v>
      </c>
    </row>
    <row r="102" spans="1:13" x14ac:dyDescent="0.25">
      <c r="A102" s="8" t="s">
        <v>43</v>
      </c>
      <c r="B102" s="8" t="s">
        <v>94</v>
      </c>
      <c r="C102" s="8" t="s">
        <v>189</v>
      </c>
      <c r="D102" s="8" t="s">
        <v>950</v>
      </c>
      <c r="E102" s="7">
        <v>19.53736</v>
      </c>
      <c r="F102" s="7">
        <v>73485.48</v>
      </c>
      <c r="G102" s="6">
        <v>1435712.28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93</v>
      </c>
      <c r="C103" s="8" t="s">
        <v>190</v>
      </c>
      <c r="D103" s="8" t="s">
        <v>953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94</v>
      </c>
      <c r="C104" s="8" t="s">
        <v>191</v>
      </c>
      <c r="D104" s="8" t="s">
        <v>950</v>
      </c>
      <c r="E104" s="7">
        <v>19.53736</v>
      </c>
      <c r="F104" s="7">
        <v>533300.75</v>
      </c>
      <c r="G104" s="6">
        <v>10419289.27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94</v>
      </c>
      <c r="C105" s="8" t="s">
        <v>192</v>
      </c>
      <c r="D105" s="8" t="s">
        <v>951</v>
      </c>
      <c r="E105" s="7">
        <v>23.612933000000002</v>
      </c>
      <c r="F105" s="7">
        <v>31828.5</v>
      </c>
      <c r="G105" s="6">
        <v>751564.26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93</v>
      </c>
      <c r="C106" s="8" t="s">
        <v>193</v>
      </c>
      <c r="D106" s="8" t="s">
        <v>949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93</v>
      </c>
      <c r="C107" s="8" t="s">
        <v>194</v>
      </c>
      <c r="D107" s="8" t="s">
        <v>951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93</v>
      </c>
      <c r="C108" s="8" t="s">
        <v>195</v>
      </c>
      <c r="D108" s="8" t="s">
        <v>950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94</v>
      </c>
      <c r="C109" s="8" t="s">
        <v>196</v>
      </c>
      <c r="D109" s="8" t="s">
        <v>949</v>
      </c>
      <c r="E109" s="7">
        <v>18.862279999999998</v>
      </c>
      <c r="F109" s="7">
        <v>917147.9</v>
      </c>
      <c r="G109" s="6">
        <v>17299500.559999999</v>
      </c>
      <c r="H109" s="7">
        <v>0</v>
      </c>
      <c r="I109" s="6">
        <v>0</v>
      </c>
      <c r="J109" s="7">
        <v>226629.54</v>
      </c>
      <c r="K109" s="6">
        <v>4274749.84</v>
      </c>
      <c r="L109" s="7">
        <v>-226629.54</v>
      </c>
      <c r="M109" s="6">
        <v>-4274749.84</v>
      </c>
    </row>
    <row r="110" spans="1:13" x14ac:dyDescent="0.25">
      <c r="A110" s="8" t="s">
        <v>43</v>
      </c>
      <c r="B110" s="8" t="s">
        <v>94</v>
      </c>
      <c r="C110" s="8" t="s">
        <v>197</v>
      </c>
      <c r="D110" s="8" t="s">
        <v>954</v>
      </c>
      <c r="E110" s="7">
        <v>0.11987100000000001</v>
      </c>
      <c r="F110" s="7">
        <v>153381542.02000001</v>
      </c>
      <c r="G110" s="6">
        <v>18386094.27</v>
      </c>
      <c r="H110" s="7">
        <v>8</v>
      </c>
      <c r="I110" s="6">
        <v>0.96</v>
      </c>
      <c r="J110" s="7">
        <v>0</v>
      </c>
      <c r="K110" s="6">
        <v>0</v>
      </c>
      <c r="L110" s="7">
        <v>8</v>
      </c>
      <c r="M110" s="6">
        <v>0.96</v>
      </c>
    </row>
    <row r="111" spans="1:13" x14ac:dyDescent="0.25">
      <c r="A111" s="8" t="s">
        <v>43</v>
      </c>
      <c r="B111" s="8" t="s">
        <v>93</v>
      </c>
      <c r="C111" s="8" t="s">
        <v>198</v>
      </c>
      <c r="D111" s="8" t="s">
        <v>951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93</v>
      </c>
      <c r="C112" s="8" t="s">
        <v>199</v>
      </c>
      <c r="D112" s="8" t="s">
        <v>949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93</v>
      </c>
      <c r="C113" s="8" t="s">
        <v>200</v>
      </c>
      <c r="D113" s="8" t="s">
        <v>949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93</v>
      </c>
      <c r="C114" s="8" t="s">
        <v>201</v>
      </c>
      <c r="D114" s="8" t="s">
        <v>950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93</v>
      </c>
      <c r="C115" s="8" t="s">
        <v>202</v>
      </c>
      <c r="D115" s="8" t="s">
        <v>953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94</v>
      </c>
      <c r="C116" s="8" t="s">
        <v>203</v>
      </c>
      <c r="D116" s="8" t="s">
        <v>949</v>
      </c>
      <c r="E116" s="7">
        <v>18.862279000000001</v>
      </c>
      <c r="F116" s="7">
        <v>2467233.0699999998</v>
      </c>
      <c r="G116" s="6">
        <v>46537640.950000003</v>
      </c>
      <c r="H116" s="7">
        <v>18.62</v>
      </c>
      <c r="I116" s="6">
        <v>351.22</v>
      </c>
      <c r="J116" s="7">
        <v>36419.620000000003</v>
      </c>
      <c r="K116" s="6">
        <v>686957.07</v>
      </c>
      <c r="L116" s="7">
        <v>-36401</v>
      </c>
      <c r="M116" s="6">
        <v>-686605.85</v>
      </c>
    </row>
    <row r="117" spans="1:13" x14ac:dyDescent="0.25">
      <c r="A117" s="8" t="s">
        <v>43</v>
      </c>
      <c r="B117" s="8" t="s">
        <v>93</v>
      </c>
      <c r="C117" s="8" t="s">
        <v>204</v>
      </c>
      <c r="D117" s="8" t="s">
        <v>949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93</v>
      </c>
      <c r="C118" s="8" t="s">
        <v>205</v>
      </c>
      <c r="D118" s="8" t="s">
        <v>950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93</v>
      </c>
      <c r="C119" s="8" t="s">
        <v>206</v>
      </c>
      <c r="D119" s="8" t="s">
        <v>949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94</v>
      </c>
      <c r="C120" s="8" t="s">
        <v>207</v>
      </c>
      <c r="D120" s="8" t="s">
        <v>950</v>
      </c>
      <c r="E120" s="7">
        <v>19.53736</v>
      </c>
      <c r="F120" s="7">
        <v>317178.95</v>
      </c>
      <c r="G120" s="6">
        <v>6196839.6200000001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94</v>
      </c>
      <c r="C121" s="8" t="s">
        <v>208</v>
      </c>
      <c r="D121" s="8" t="s">
        <v>949</v>
      </c>
      <c r="E121" s="7">
        <v>18.862279999999998</v>
      </c>
      <c r="F121" s="7">
        <v>277116.13</v>
      </c>
      <c r="G121" s="6">
        <v>5227042.0599999996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93</v>
      </c>
      <c r="C122" s="8" t="s">
        <v>209</v>
      </c>
      <c r="D122" s="8" t="s">
        <v>950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43</v>
      </c>
      <c r="B123" s="8" t="s">
        <v>94</v>
      </c>
      <c r="C123" s="8" t="s">
        <v>210</v>
      </c>
      <c r="D123" s="8" t="s">
        <v>950</v>
      </c>
      <c r="E123" s="7">
        <v>19.537361000000001</v>
      </c>
      <c r="F123" s="7">
        <v>202959.66</v>
      </c>
      <c r="G123" s="6">
        <v>3965296.23</v>
      </c>
      <c r="H123" s="7">
        <v>5.68</v>
      </c>
      <c r="I123" s="6">
        <v>110.97</v>
      </c>
      <c r="J123" s="7">
        <v>0</v>
      </c>
      <c r="K123" s="6">
        <v>0</v>
      </c>
      <c r="L123" s="7">
        <v>5.68</v>
      </c>
      <c r="M123" s="6">
        <v>110.97</v>
      </c>
    </row>
    <row r="124" spans="1:13" x14ac:dyDescent="0.25">
      <c r="A124" s="8" t="s">
        <v>43</v>
      </c>
      <c r="B124" s="8" t="s">
        <v>94</v>
      </c>
      <c r="C124" s="8" t="s">
        <v>211</v>
      </c>
      <c r="D124" s="8" t="s">
        <v>949</v>
      </c>
      <c r="E124" s="7">
        <v>18.862279999999998</v>
      </c>
      <c r="F124" s="7">
        <v>8226943.7400000002</v>
      </c>
      <c r="G124" s="6">
        <v>155178916.38999999</v>
      </c>
      <c r="H124" s="7">
        <v>140.84</v>
      </c>
      <c r="I124" s="6">
        <v>2656.56</v>
      </c>
      <c r="J124" s="7">
        <v>49058.61</v>
      </c>
      <c r="K124" s="6">
        <v>925357.24</v>
      </c>
      <c r="L124" s="7">
        <v>-48917.77</v>
      </c>
      <c r="M124" s="6">
        <v>-922700.67</v>
      </c>
    </row>
    <row r="125" spans="1:13" x14ac:dyDescent="0.25">
      <c r="A125" s="8" t="s">
        <v>43</v>
      </c>
      <c r="B125" s="8" t="s">
        <v>93</v>
      </c>
      <c r="C125" s="8" t="s">
        <v>212</v>
      </c>
      <c r="D125" s="8" t="s">
        <v>949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93</v>
      </c>
      <c r="C126" s="8" t="s">
        <v>213</v>
      </c>
      <c r="D126" s="8" t="s">
        <v>950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93</v>
      </c>
      <c r="C127" s="8" t="s">
        <v>214</v>
      </c>
      <c r="D127" s="8" t="s">
        <v>949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94</v>
      </c>
      <c r="C128" s="8" t="s">
        <v>215</v>
      </c>
      <c r="D128" s="8" t="s">
        <v>949</v>
      </c>
      <c r="E128" s="7">
        <v>18.862279000000001</v>
      </c>
      <c r="F128" s="7">
        <v>13024151.949999999</v>
      </c>
      <c r="G128" s="6">
        <v>245665200.75999999</v>
      </c>
      <c r="H128" s="7">
        <v>343178.41</v>
      </c>
      <c r="I128" s="6">
        <v>6473127.2599999998</v>
      </c>
      <c r="J128" s="7">
        <v>298910.38</v>
      </c>
      <c r="K128" s="6">
        <v>5638131.2800000003</v>
      </c>
      <c r="L128" s="7">
        <v>44268.03</v>
      </c>
      <c r="M128" s="6">
        <v>834995.98</v>
      </c>
    </row>
    <row r="129" spans="1:13" x14ac:dyDescent="0.25">
      <c r="A129" s="8" t="s">
        <v>43</v>
      </c>
      <c r="B129" s="8" t="s">
        <v>93</v>
      </c>
      <c r="C129" s="8" t="s">
        <v>216</v>
      </c>
      <c r="D129" s="8" t="s">
        <v>950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43</v>
      </c>
      <c r="B130" s="8" t="s">
        <v>93</v>
      </c>
      <c r="C130" s="8" t="s">
        <v>217</v>
      </c>
      <c r="D130" s="8" t="s">
        <v>949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93</v>
      </c>
      <c r="C131" s="8" t="s">
        <v>218</v>
      </c>
      <c r="D131" s="8" t="s">
        <v>949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93</v>
      </c>
      <c r="C132" s="8" t="s">
        <v>219</v>
      </c>
      <c r="D132" s="8" t="s">
        <v>949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93</v>
      </c>
      <c r="C133" s="8" t="s">
        <v>220</v>
      </c>
      <c r="D133" s="8" t="s">
        <v>949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94</v>
      </c>
      <c r="C134" s="8" t="s">
        <v>221</v>
      </c>
      <c r="D134" s="8" t="s">
        <v>949</v>
      </c>
      <c r="E134" s="7">
        <v>18.862287999999999</v>
      </c>
      <c r="F134" s="7">
        <v>9327.7199999999993</v>
      </c>
      <c r="G134" s="6">
        <v>175942.15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94</v>
      </c>
      <c r="C135" s="8" t="s">
        <v>222</v>
      </c>
      <c r="D135" s="8" t="s">
        <v>949</v>
      </c>
      <c r="E135" s="7">
        <v>18.862279999999998</v>
      </c>
      <c r="F135" s="7">
        <v>469556.58</v>
      </c>
      <c r="G135" s="6">
        <v>8856907.7100000009</v>
      </c>
      <c r="H135" s="7">
        <v>4836.13</v>
      </c>
      <c r="I135" s="6">
        <v>91220.44</v>
      </c>
      <c r="J135" s="7">
        <v>0</v>
      </c>
      <c r="K135" s="6">
        <v>0</v>
      </c>
      <c r="L135" s="7">
        <v>4836.13</v>
      </c>
      <c r="M135" s="6">
        <v>91220.44</v>
      </c>
    </row>
    <row r="136" spans="1:13" x14ac:dyDescent="0.25">
      <c r="A136" s="8" t="s">
        <v>43</v>
      </c>
      <c r="B136" s="8" t="s">
        <v>94</v>
      </c>
      <c r="C136" s="8" t="s">
        <v>223</v>
      </c>
      <c r="D136" s="8" t="s">
        <v>949</v>
      </c>
      <c r="E136" s="7">
        <v>18.862279999999998</v>
      </c>
      <c r="F136" s="7">
        <v>40418.71</v>
      </c>
      <c r="G136" s="6">
        <v>762389.05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94</v>
      </c>
      <c r="C137" s="8" t="s">
        <v>224</v>
      </c>
      <c r="D137" s="8" t="s">
        <v>949</v>
      </c>
      <c r="E137" s="7">
        <v>18.862279999999998</v>
      </c>
      <c r="F137" s="7">
        <v>14762556.16</v>
      </c>
      <c r="G137" s="6">
        <v>278455467.81999999</v>
      </c>
      <c r="H137" s="7">
        <v>63513.24</v>
      </c>
      <c r="I137" s="6">
        <v>1198004.52</v>
      </c>
      <c r="J137" s="7">
        <v>98199.07</v>
      </c>
      <c r="K137" s="6">
        <v>1852258.35</v>
      </c>
      <c r="L137" s="7">
        <v>-34685.83</v>
      </c>
      <c r="M137" s="6">
        <v>-654253.84</v>
      </c>
    </row>
    <row r="138" spans="1:13" x14ac:dyDescent="0.25">
      <c r="A138" s="8" t="s">
        <v>43</v>
      </c>
      <c r="B138" s="8" t="s">
        <v>94</v>
      </c>
      <c r="C138" s="8" t="s">
        <v>225</v>
      </c>
      <c r="D138" s="8" t="s">
        <v>950</v>
      </c>
      <c r="E138" s="7">
        <v>19.53736</v>
      </c>
      <c r="F138" s="7">
        <v>584473.07999999996</v>
      </c>
      <c r="G138" s="6">
        <v>11419061.5</v>
      </c>
      <c r="H138" s="7">
        <v>154.07</v>
      </c>
      <c r="I138" s="6">
        <v>3010.12</v>
      </c>
      <c r="J138" s="7">
        <v>0</v>
      </c>
      <c r="K138" s="6">
        <v>0</v>
      </c>
      <c r="L138" s="7">
        <v>154.07</v>
      </c>
      <c r="M138" s="6">
        <v>3010.12</v>
      </c>
    </row>
    <row r="139" spans="1:13" x14ac:dyDescent="0.25">
      <c r="A139" s="8" t="s">
        <v>43</v>
      </c>
      <c r="B139" s="8" t="s">
        <v>93</v>
      </c>
      <c r="C139" s="8" t="s">
        <v>226</v>
      </c>
      <c r="D139" s="8" t="s">
        <v>950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93</v>
      </c>
      <c r="C140" s="8" t="s">
        <v>227</v>
      </c>
      <c r="D140" s="8" t="s">
        <v>955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94</v>
      </c>
      <c r="C141" s="8" t="s">
        <v>228</v>
      </c>
      <c r="D141" s="8" t="s">
        <v>951</v>
      </c>
      <c r="E141" s="7">
        <v>23.612933000000002</v>
      </c>
      <c r="F141" s="7">
        <v>27453.48</v>
      </c>
      <c r="G141" s="6">
        <v>648257.18999999994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93</v>
      </c>
      <c r="C142" s="8" t="s">
        <v>229</v>
      </c>
      <c r="D142" s="8" t="s">
        <v>949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93</v>
      </c>
      <c r="C143" s="8" t="s">
        <v>230</v>
      </c>
      <c r="D143" s="8" t="s">
        <v>949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93</v>
      </c>
      <c r="C144" s="8" t="s">
        <v>231</v>
      </c>
      <c r="D144" s="8" t="s">
        <v>950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94</v>
      </c>
      <c r="C145" s="8" t="s">
        <v>232</v>
      </c>
      <c r="D145" s="8" t="s">
        <v>949</v>
      </c>
      <c r="E145" s="7">
        <v>18.862279000000001</v>
      </c>
      <c r="F145" s="7">
        <v>52709.61</v>
      </c>
      <c r="G145" s="6">
        <v>994223.4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93</v>
      </c>
      <c r="C146" s="8" t="s">
        <v>233</v>
      </c>
      <c r="D146" s="8" t="s">
        <v>949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93</v>
      </c>
      <c r="C147" s="8" t="s">
        <v>234</v>
      </c>
      <c r="D147" s="8" t="s">
        <v>949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93</v>
      </c>
      <c r="C148" s="8" t="s">
        <v>235</v>
      </c>
      <c r="D148" s="8" t="s">
        <v>950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94</v>
      </c>
      <c r="C149" s="8" t="s">
        <v>236</v>
      </c>
      <c r="D149" s="8" t="s">
        <v>949</v>
      </c>
      <c r="E149" s="7">
        <v>18.862279000000001</v>
      </c>
      <c r="F149" s="7">
        <v>75360.429999999993</v>
      </c>
      <c r="G149" s="6">
        <v>1421469.53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93</v>
      </c>
      <c r="C150" s="8" t="s">
        <v>237</v>
      </c>
      <c r="D150" s="8" t="s">
        <v>949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93</v>
      </c>
      <c r="C151" s="8" t="s">
        <v>238</v>
      </c>
      <c r="D151" s="8" t="s">
        <v>949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93</v>
      </c>
      <c r="C152" s="8" t="s">
        <v>239</v>
      </c>
      <c r="D152" s="8" t="s">
        <v>953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93</v>
      </c>
      <c r="C153" s="8" t="s">
        <v>240</v>
      </c>
      <c r="D153" s="8" t="s">
        <v>949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93</v>
      </c>
      <c r="C154" s="8" t="s">
        <v>241</v>
      </c>
      <c r="D154" s="8" t="s">
        <v>950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94</v>
      </c>
      <c r="C155" s="8" t="s">
        <v>242</v>
      </c>
      <c r="D155" s="8" t="s">
        <v>949</v>
      </c>
      <c r="E155" s="7">
        <v>18.862279999999998</v>
      </c>
      <c r="F155" s="7">
        <v>2915672.1</v>
      </c>
      <c r="G155" s="6">
        <v>54996223.579999998</v>
      </c>
      <c r="H155" s="7">
        <v>10482</v>
      </c>
      <c r="I155" s="6">
        <v>197714.42</v>
      </c>
      <c r="J155" s="7">
        <v>38891.300000000003</v>
      </c>
      <c r="K155" s="6">
        <v>733578.59</v>
      </c>
      <c r="L155" s="7">
        <v>-28409.3</v>
      </c>
      <c r="M155" s="6">
        <v>-535864.17000000004</v>
      </c>
    </row>
    <row r="156" spans="1:13" x14ac:dyDescent="0.25">
      <c r="A156" s="8" t="s">
        <v>43</v>
      </c>
      <c r="B156" s="8" t="s">
        <v>94</v>
      </c>
      <c r="C156" s="8" t="s">
        <v>243</v>
      </c>
      <c r="D156" s="8" t="s">
        <v>950</v>
      </c>
      <c r="E156" s="7">
        <v>19.537361000000001</v>
      </c>
      <c r="F156" s="7">
        <v>157119.69</v>
      </c>
      <c r="G156" s="6">
        <v>3069704.19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93</v>
      </c>
      <c r="C157" s="8" t="s">
        <v>244</v>
      </c>
      <c r="D157" s="8" t="s">
        <v>950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94</v>
      </c>
      <c r="C158" s="8" t="s">
        <v>245</v>
      </c>
      <c r="D158" s="8" t="s">
        <v>950</v>
      </c>
      <c r="E158" s="7">
        <v>19.537357</v>
      </c>
      <c r="F158" s="7">
        <v>25100.54</v>
      </c>
      <c r="G158" s="6">
        <v>490398.23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94</v>
      </c>
      <c r="C159" s="8" t="s">
        <v>246</v>
      </c>
      <c r="D159" s="8" t="s">
        <v>951</v>
      </c>
      <c r="E159" s="7">
        <v>23.612936999999999</v>
      </c>
      <c r="F159" s="7">
        <v>25584.82</v>
      </c>
      <c r="G159" s="6">
        <v>604132.75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94</v>
      </c>
      <c r="C160" s="8" t="s">
        <v>247</v>
      </c>
      <c r="D160" s="8" t="s">
        <v>949</v>
      </c>
      <c r="E160" s="7">
        <v>18.862279999999998</v>
      </c>
      <c r="F160" s="7">
        <v>239913.68</v>
      </c>
      <c r="G160" s="6">
        <v>4525319.07</v>
      </c>
      <c r="H160" s="7">
        <v>0</v>
      </c>
      <c r="I160" s="6">
        <v>0</v>
      </c>
      <c r="J160" s="7">
        <v>9024.83</v>
      </c>
      <c r="K160" s="6">
        <v>170228.87</v>
      </c>
      <c r="L160" s="7">
        <v>-9024.83</v>
      </c>
      <c r="M160" s="6">
        <v>-170228.87</v>
      </c>
    </row>
    <row r="161" spans="1:13" x14ac:dyDescent="0.25">
      <c r="A161" s="8" t="s">
        <v>43</v>
      </c>
      <c r="B161" s="8" t="s">
        <v>93</v>
      </c>
      <c r="C161" s="8" t="s">
        <v>248</v>
      </c>
      <c r="D161" s="8" t="s">
        <v>949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94</v>
      </c>
      <c r="C162" s="8" t="s">
        <v>249</v>
      </c>
      <c r="D162" s="8" t="s">
        <v>949</v>
      </c>
      <c r="E162" s="7">
        <v>18.862280999999999</v>
      </c>
      <c r="F162" s="7">
        <v>8782.85</v>
      </c>
      <c r="G162" s="6">
        <v>165664.59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93</v>
      </c>
      <c r="C163" s="8" t="s">
        <v>250</v>
      </c>
      <c r="D163" s="8" t="s">
        <v>949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94</v>
      </c>
      <c r="C164" s="8" t="s">
        <v>251</v>
      </c>
      <c r="D164" s="8" t="s">
        <v>949</v>
      </c>
      <c r="E164" s="7">
        <v>18.862279000000001</v>
      </c>
      <c r="F164" s="7">
        <v>3800633.92</v>
      </c>
      <c r="G164" s="6">
        <v>71688621.150000006</v>
      </c>
      <c r="H164" s="7">
        <v>14298.19</v>
      </c>
      <c r="I164" s="6">
        <v>269696.46000000002</v>
      </c>
      <c r="J164" s="7">
        <v>126413.39</v>
      </c>
      <c r="K164" s="6">
        <v>2384444.7599999998</v>
      </c>
      <c r="L164" s="7">
        <v>-112115.2</v>
      </c>
      <c r="M164" s="6">
        <v>-2114748.29</v>
      </c>
    </row>
    <row r="165" spans="1:13" x14ac:dyDescent="0.25">
      <c r="A165" s="8" t="s">
        <v>43</v>
      </c>
      <c r="B165" s="8" t="s">
        <v>93</v>
      </c>
      <c r="C165" s="8" t="s">
        <v>252</v>
      </c>
      <c r="D165" s="8" t="s">
        <v>956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94</v>
      </c>
      <c r="C166" s="8" t="s">
        <v>253</v>
      </c>
      <c r="D166" s="8" t="s">
        <v>949</v>
      </c>
      <c r="E166" s="7">
        <v>18.862279999999998</v>
      </c>
      <c r="F166" s="7">
        <v>378684.9</v>
      </c>
      <c r="G166" s="6">
        <v>7142860.7000000002</v>
      </c>
      <c r="H166" s="7">
        <v>2.02</v>
      </c>
      <c r="I166" s="6">
        <v>38.1</v>
      </c>
      <c r="J166" s="7">
        <v>2114.89</v>
      </c>
      <c r="K166" s="6">
        <v>39891.65</v>
      </c>
      <c r="L166" s="7">
        <v>-2112.87</v>
      </c>
      <c r="M166" s="6">
        <v>-39853.550000000003</v>
      </c>
    </row>
    <row r="167" spans="1:13" x14ac:dyDescent="0.25">
      <c r="A167" s="8" t="s">
        <v>43</v>
      </c>
      <c r="B167" s="8" t="s">
        <v>94</v>
      </c>
      <c r="C167" s="8" t="s">
        <v>254</v>
      </c>
      <c r="D167" s="8" t="s">
        <v>950</v>
      </c>
      <c r="E167" s="7">
        <v>19.53736</v>
      </c>
      <c r="F167" s="7">
        <v>28896.639999999999</v>
      </c>
      <c r="G167" s="6">
        <v>564564.07999999996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93</v>
      </c>
      <c r="C168" s="8" t="s">
        <v>255</v>
      </c>
      <c r="D168" s="8" t="s">
        <v>951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93</v>
      </c>
      <c r="C169" s="8" t="s">
        <v>256</v>
      </c>
      <c r="D169" s="8" t="s">
        <v>949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94</v>
      </c>
      <c r="C170" s="8" t="s">
        <v>257</v>
      </c>
      <c r="D170" s="8" t="s">
        <v>949</v>
      </c>
      <c r="E170" s="7">
        <v>18.862279999999998</v>
      </c>
      <c r="F170" s="7">
        <v>586632.55000000005</v>
      </c>
      <c r="G170" s="6">
        <v>11065227.42</v>
      </c>
      <c r="H170" s="7">
        <v>0</v>
      </c>
      <c r="I170" s="6">
        <v>0</v>
      </c>
      <c r="J170" s="7">
        <v>4149.17</v>
      </c>
      <c r="K170" s="6">
        <v>78262.81</v>
      </c>
      <c r="L170" s="7">
        <v>-4149.17</v>
      </c>
      <c r="M170" s="6">
        <v>-78262.81</v>
      </c>
    </row>
    <row r="171" spans="1:13" x14ac:dyDescent="0.25">
      <c r="A171" s="8" t="s">
        <v>43</v>
      </c>
      <c r="B171" s="8" t="s">
        <v>93</v>
      </c>
      <c r="C171" s="8" t="s">
        <v>258</v>
      </c>
      <c r="D171" s="8" t="s">
        <v>950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94</v>
      </c>
      <c r="C172" s="8" t="s">
        <v>259</v>
      </c>
      <c r="D172" s="8" t="s">
        <v>951</v>
      </c>
      <c r="E172" s="7">
        <v>23.612933999999999</v>
      </c>
      <c r="F172" s="7">
        <v>45581.279999999999</v>
      </c>
      <c r="G172" s="6">
        <v>1076307.78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93</v>
      </c>
      <c r="C173" s="8" t="s">
        <v>260</v>
      </c>
      <c r="D173" s="8" t="s">
        <v>949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93</v>
      </c>
      <c r="C174" s="8" t="s">
        <v>261</v>
      </c>
      <c r="D174" s="8" t="s">
        <v>951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93</v>
      </c>
      <c r="C175" s="8" t="s">
        <v>262</v>
      </c>
      <c r="D175" s="8" t="s">
        <v>949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93</v>
      </c>
      <c r="C176" s="8" t="s">
        <v>263</v>
      </c>
      <c r="D176" s="8" t="s">
        <v>950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43</v>
      </c>
      <c r="B177" s="8" t="s">
        <v>94</v>
      </c>
      <c r="C177" s="8" t="s">
        <v>264</v>
      </c>
      <c r="D177" s="8" t="s">
        <v>949</v>
      </c>
      <c r="E177" s="7">
        <v>18.862279999999998</v>
      </c>
      <c r="F177" s="7">
        <v>80245.98</v>
      </c>
      <c r="G177" s="6">
        <v>1513622.2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93</v>
      </c>
      <c r="C178" s="8" t="s">
        <v>265</v>
      </c>
      <c r="D178" s="8" t="s">
        <v>949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93</v>
      </c>
      <c r="C179" s="8" t="s">
        <v>266</v>
      </c>
      <c r="D179" s="8" t="s">
        <v>950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43</v>
      </c>
      <c r="B180" s="8" t="s">
        <v>93</v>
      </c>
      <c r="C180" s="8" t="s">
        <v>267</v>
      </c>
      <c r="D180" s="8" t="s">
        <v>950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94</v>
      </c>
      <c r="C181" s="8" t="s">
        <v>268</v>
      </c>
      <c r="D181" s="8" t="s">
        <v>950</v>
      </c>
      <c r="E181" s="7">
        <v>19.537362999999999</v>
      </c>
      <c r="F181" s="7">
        <v>8958.81</v>
      </c>
      <c r="G181" s="6">
        <v>175031.53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94</v>
      </c>
      <c r="C182" s="8" t="s">
        <v>269</v>
      </c>
      <c r="D182" s="8" t="s">
        <v>949</v>
      </c>
      <c r="E182" s="7">
        <v>18.862279999999998</v>
      </c>
      <c r="F182" s="7">
        <v>474427.64</v>
      </c>
      <c r="G182" s="6">
        <v>8948787.0500000007</v>
      </c>
      <c r="H182" s="7">
        <v>11.45</v>
      </c>
      <c r="I182" s="6">
        <v>215.97</v>
      </c>
      <c r="J182" s="7">
        <v>0</v>
      </c>
      <c r="K182" s="6">
        <v>0</v>
      </c>
      <c r="L182" s="7">
        <v>11.45</v>
      </c>
      <c r="M182" s="6">
        <v>215.97</v>
      </c>
    </row>
    <row r="183" spans="1:13" x14ac:dyDescent="0.25">
      <c r="A183" s="8" t="s">
        <v>43</v>
      </c>
      <c r="B183" s="8" t="s">
        <v>94</v>
      </c>
      <c r="C183" s="8" t="s">
        <v>270</v>
      </c>
      <c r="D183" s="8" t="s">
        <v>951</v>
      </c>
      <c r="E183" s="7">
        <v>23.612911</v>
      </c>
      <c r="F183" s="7">
        <v>3821.32</v>
      </c>
      <c r="G183" s="6">
        <v>90232.49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43</v>
      </c>
      <c r="B184" s="8" t="s">
        <v>94</v>
      </c>
      <c r="C184" s="8" t="s">
        <v>271</v>
      </c>
      <c r="D184" s="8" t="s">
        <v>949</v>
      </c>
      <c r="E184" s="7">
        <v>18.861666</v>
      </c>
      <c r="F184" s="7">
        <v>38.53</v>
      </c>
      <c r="G184" s="6">
        <v>726.74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94</v>
      </c>
      <c r="C185" s="8" t="s">
        <v>272</v>
      </c>
      <c r="D185" s="8" t="s">
        <v>949</v>
      </c>
      <c r="E185" s="7">
        <v>18.862279999999998</v>
      </c>
      <c r="F185" s="7">
        <v>932654.01</v>
      </c>
      <c r="G185" s="6">
        <v>17591981.109999999</v>
      </c>
      <c r="H185" s="7">
        <v>19.02</v>
      </c>
      <c r="I185" s="6">
        <v>358.76</v>
      </c>
      <c r="J185" s="7">
        <v>12314.05</v>
      </c>
      <c r="K185" s="6">
        <v>232271.06</v>
      </c>
      <c r="L185" s="7">
        <v>-12295.03</v>
      </c>
      <c r="M185" s="6">
        <v>-231912.3</v>
      </c>
    </row>
    <row r="186" spans="1:13" x14ac:dyDescent="0.25">
      <c r="A186" s="8" t="s">
        <v>43</v>
      </c>
      <c r="B186" s="8" t="s">
        <v>93</v>
      </c>
      <c r="C186" s="8" t="s">
        <v>273</v>
      </c>
      <c r="D186" s="8" t="s">
        <v>953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94</v>
      </c>
      <c r="C187" s="8" t="s">
        <v>274</v>
      </c>
      <c r="D187" s="8" t="s">
        <v>949</v>
      </c>
      <c r="E187" s="7">
        <v>18.862279999999998</v>
      </c>
      <c r="F187" s="7">
        <v>1031184.38</v>
      </c>
      <c r="G187" s="6">
        <v>19450488.579999998</v>
      </c>
      <c r="H187" s="7">
        <v>130.49</v>
      </c>
      <c r="I187" s="6">
        <v>2461.34</v>
      </c>
      <c r="J187" s="7">
        <v>25269.79</v>
      </c>
      <c r="K187" s="6">
        <v>476645.85</v>
      </c>
      <c r="L187" s="7">
        <v>-25139.3</v>
      </c>
      <c r="M187" s="6">
        <v>-474184.52</v>
      </c>
    </row>
    <row r="188" spans="1:13" x14ac:dyDescent="0.25">
      <c r="A188" s="8" t="s">
        <v>43</v>
      </c>
      <c r="B188" s="8" t="s">
        <v>93</v>
      </c>
      <c r="C188" s="8" t="s">
        <v>275</v>
      </c>
      <c r="D188" s="8" t="s">
        <v>949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43</v>
      </c>
      <c r="B189" s="8" t="s">
        <v>93</v>
      </c>
      <c r="C189" s="8" t="s">
        <v>276</v>
      </c>
      <c r="D189" s="8" t="s">
        <v>950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93</v>
      </c>
      <c r="C190" s="8" t="s">
        <v>277</v>
      </c>
      <c r="D190" s="8" t="s">
        <v>949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94</v>
      </c>
      <c r="C191" s="8" t="s">
        <v>278</v>
      </c>
      <c r="D191" s="8" t="s">
        <v>949</v>
      </c>
      <c r="E191" s="7">
        <v>18.862279000000001</v>
      </c>
      <c r="F191" s="7">
        <v>2064388.44</v>
      </c>
      <c r="G191" s="6">
        <v>38939072.710000001</v>
      </c>
      <c r="H191" s="7">
        <v>0</v>
      </c>
      <c r="I191" s="6">
        <v>0</v>
      </c>
      <c r="J191" s="7">
        <v>47688.639999999999</v>
      </c>
      <c r="K191" s="6">
        <v>899516.48</v>
      </c>
      <c r="L191" s="7">
        <v>-47688.639999999999</v>
      </c>
      <c r="M191" s="6">
        <v>-899516.48</v>
      </c>
    </row>
    <row r="192" spans="1:13" x14ac:dyDescent="0.25">
      <c r="A192" s="8" t="s">
        <v>43</v>
      </c>
      <c r="B192" s="8" t="s">
        <v>93</v>
      </c>
      <c r="C192" s="8" t="s">
        <v>279</v>
      </c>
      <c r="D192" s="8" t="s">
        <v>949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94</v>
      </c>
      <c r="C193" s="8" t="s">
        <v>280</v>
      </c>
      <c r="D193" s="8" t="s">
        <v>950</v>
      </c>
      <c r="E193" s="7">
        <v>19.537361000000001</v>
      </c>
      <c r="F193" s="7">
        <v>862897.98</v>
      </c>
      <c r="G193" s="6">
        <v>16858749.359999999</v>
      </c>
      <c r="H193" s="7">
        <v>18.37</v>
      </c>
      <c r="I193" s="6">
        <v>358.9</v>
      </c>
      <c r="J193" s="7">
        <v>16.03</v>
      </c>
      <c r="K193" s="6">
        <v>313.18</v>
      </c>
      <c r="L193" s="7">
        <v>2.34</v>
      </c>
      <c r="M193" s="6">
        <v>45.72</v>
      </c>
    </row>
    <row r="194" spans="1:13" x14ac:dyDescent="0.25">
      <c r="A194" s="8" t="s">
        <v>43</v>
      </c>
      <c r="B194" s="8" t="s">
        <v>94</v>
      </c>
      <c r="C194" s="8" t="s">
        <v>281</v>
      </c>
      <c r="D194" s="8" t="s">
        <v>950</v>
      </c>
      <c r="E194" s="7">
        <v>19.53736</v>
      </c>
      <c r="F194" s="7">
        <v>174062.18</v>
      </c>
      <c r="G194" s="6">
        <v>3400715.61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93</v>
      </c>
      <c r="C195" s="8" t="s">
        <v>282</v>
      </c>
      <c r="D195" s="8" t="s">
        <v>949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93</v>
      </c>
      <c r="C196" s="8" t="s">
        <v>283</v>
      </c>
      <c r="D196" s="8" t="s">
        <v>950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93</v>
      </c>
      <c r="C197" s="8" t="s">
        <v>284</v>
      </c>
      <c r="D197" s="8" t="s">
        <v>949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93</v>
      </c>
      <c r="C198" s="8" t="s">
        <v>285</v>
      </c>
      <c r="D198" s="8" t="s">
        <v>949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43</v>
      </c>
      <c r="B199" s="8" t="s">
        <v>93</v>
      </c>
      <c r="C199" s="8" t="s">
        <v>286</v>
      </c>
      <c r="D199" s="8" t="s">
        <v>950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94</v>
      </c>
      <c r="C200" s="8" t="s">
        <v>287</v>
      </c>
      <c r="D200" s="8" t="s">
        <v>949</v>
      </c>
      <c r="E200" s="7">
        <v>18.862295</v>
      </c>
      <c r="F200" s="7">
        <v>5278.56</v>
      </c>
      <c r="G200" s="6">
        <v>99565.759999999995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93</v>
      </c>
      <c r="C201" s="8" t="s">
        <v>288</v>
      </c>
      <c r="D201" s="8" t="s">
        <v>949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93</v>
      </c>
      <c r="C202" s="8" t="s">
        <v>289</v>
      </c>
      <c r="D202" s="8" t="s">
        <v>950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94</v>
      </c>
      <c r="C203" s="8" t="s">
        <v>290</v>
      </c>
      <c r="D203" s="8" t="s">
        <v>950</v>
      </c>
      <c r="E203" s="7">
        <v>19.537361000000001</v>
      </c>
      <c r="F203" s="7">
        <v>399581.09</v>
      </c>
      <c r="G203" s="6">
        <v>7806760.0700000003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94</v>
      </c>
      <c r="C204" s="8" t="s">
        <v>291</v>
      </c>
      <c r="D204" s="8" t="s">
        <v>950</v>
      </c>
      <c r="E204" s="7">
        <v>19.53736</v>
      </c>
      <c r="F204" s="7">
        <v>605357.69999999995</v>
      </c>
      <c r="G204" s="6">
        <v>11827091.85</v>
      </c>
      <c r="H204" s="7">
        <v>106542.42</v>
      </c>
      <c r="I204" s="6">
        <v>2081557.72</v>
      </c>
      <c r="J204" s="7">
        <v>2601.84</v>
      </c>
      <c r="K204" s="6">
        <v>50833.09</v>
      </c>
      <c r="L204" s="7">
        <v>103940.58</v>
      </c>
      <c r="M204" s="6">
        <v>2030724.63</v>
      </c>
    </row>
    <row r="205" spans="1:13" x14ac:dyDescent="0.25">
      <c r="A205" s="8" t="s">
        <v>43</v>
      </c>
      <c r="B205" s="8" t="s">
        <v>94</v>
      </c>
      <c r="C205" s="8" t="s">
        <v>292</v>
      </c>
      <c r="D205" s="8" t="s">
        <v>949</v>
      </c>
      <c r="E205" s="7">
        <v>18.862279999999998</v>
      </c>
      <c r="F205" s="7">
        <v>3974451.35</v>
      </c>
      <c r="G205" s="6">
        <v>74967214.290000007</v>
      </c>
      <c r="H205" s="7">
        <v>28.64</v>
      </c>
      <c r="I205" s="6">
        <v>540.22</v>
      </c>
      <c r="J205" s="7">
        <v>75994.929999999993</v>
      </c>
      <c r="K205" s="6">
        <v>1433437.65</v>
      </c>
      <c r="L205" s="7">
        <v>-75966.289999999994</v>
      </c>
      <c r="M205" s="6">
        <v>-1432897.43</v>
      </c>
    </row>
    <row r="206" spans="1:13" x14ac:dyDescent="0.25">
      <c r="A206" s="8" t="s">
        <v>43</v>
      </c>
      <c r="B206" s="8" t="s">
        <v>94</v>
      </c>
      <c r="C206" s="8" t="s">
        <v>293</v>
      </c>
      <c r="D206" s="8" t="s">
        <v>949</v>
      </c>
      <c r="E206" s="7">
        <v>18.862279000000001</v>
      </c>
      <c r="F206" s="7">
        <v>5718323.3399999999</v>
      </c>
      <c r="G206" s="6">
        <v>107860615.95999999</v>
      </c>
      <c r="H206" s="7">
        <v>288.99</v>
      </c>
      <c r="I206" s="6">
        <v>5451.01</v>
      </c>
      <c r="J206" s="7">
        <v>86609.87</v>
      </c>
      <c r="K206" s="6">
        <v>1633659.62</v>
      </c>
      <c r="L206" s="7">
        <v>-86320.88</v>
      </c>
      <c r="M206" s="6">
        <v>-1628208.61</v>
      </c>
    </row>
    <row r="207" spans="1:13" x14ac:dyDescent="0.25">
      <c r="A207" s="8" t="s">
        <v>43</v>
      </c>
      <c r="B207" s="8" t="s">
        <v>93</v>
      </c>
      <c r="C207" s="8" t="s">
        <v>294</v>
      </c>
      <c r="D207" s="8" t="s">
        <v>949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94</v>
      </c>
      <c r="C208" s="8" t="s">
        <v>295</v>
      </c>
      <c r="D208" s="8" t="s">
        <v>950</v>
      </c>
      <c r="E208" s="7">
        <v>19.537361000000001</v>
      </c>
      <c r="F208" s="7">
        <v>638852.68000000005</v>
      </c>
      <c r="G208" s="6">
        <v>12481495.460000001</v>
      </c>
      <c r="H208" s="7">
        <v>0</v>
      </c>
      <c r="I208" s="6">
        <v>0</v>
      </c>
      <c r="J208" s="7">
        <v>16832.88</v>
      </c>
      <c r="K208" s="6">
        <v>328870.05</v>
      </c>
      <c r="L208" s="7">
        <v>-16832.88</v>
      </c>
      <c r="M208" s="6">
        <v>-328870.05</v>
      </c>
    </row>
    <row r="209" spans="1:13" x14ac:dyDescent="0.25">
      <c r="A209" s="8" t="s">
        <v>43</v>
      </c>
      <c r="B209" s="8" t="s">
        <v>94</v>
      </c>
      <c r="C209" s="8" t="s">
        <v>296</v>
      </c>
      <c r="D209" s="8" t="s">
        <v>949</v>
      </c>
      <c r="E209" s="7">
        <v>18.862279999999998</v>
      </c>
      <c r="F209" s="7">
        <v>7932182.0300000003</v>
      </c>
      <c r="G209" s="6">
        <v>149619038.52000001</v>
      </c>
      <c r="H209" s="7">
        <v>2333.27</v>
      </c>
      <c r="I209" s="6">
        <v>44010.79</v>
      </c>
      <c r="J209" s="7">
        <v>64508.59</v>
      </c>
      <c r="K209" s="6">
        <v>1216779.0900000001</v>
      </c>
      <c r="L209" s="7">
        <v>-62175.32</v>
      </c>
      <c r="M209" s="6">
        <v>-1172768.29</v>
      </c>
    </row>
    <row r="210" spans="1:13" x14ac:dyDescent="0.25">
      <c r="A210" s="8" t="s">
        <v>43</v>
      </c>
      <c r="B210" s="8" t="s">
        <v>94</v>
      </c>
      <c r="C210" s="8" t="s">
        <v>297</v>
      </c>
      <c r="D210" s="8" t="s">
        <v>949</v>
      </c>
      <c r="E210" s="7">
        <v>18.862279000000001</v>
      </c>
      <c r="F210" s="7">
        <v>2095949.97</v>
      </c>
      <c r="G210" s="6">
        <v>39534395.149999999</v>
      </c>
      <c r="H210" s="7">
        <v>23857.35</v>
      </c>
      <c r="I210" s="6">
        <v>450004.02</v>
      </c>
      <c r="J210" s="7">
        <v>65779.73</v>
      </c>
      <c r="K210" s="6">
        <v>1240755.69</v>
      </c>
      <c r="L210" s="7">
        <v>-41922.379999999997</v>
      </c>
      <c r="M210" s="6">
        <v>-790751.67</v>
      </c>
    </row>
    <row r="211" spans="1:13" x14ac:dyDescent="0.25">
      <c r="A211" s="8" t="s">
        <v>43</v>
      </c>
      <c r="B211" s="8" t="s">
        <v>93</v>
      </c>
      <c r="C211" s="8" t="s">
        <v>298</v>
      </c>
      <c r="D211" s="8" t="s">
        <v>949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94</v>
      </c>
      <c r="C212" s="8" t="s">
        <v>299</v>
      </c>
      <c r="D212" s="8" t="s">
        <v>950</v>
      </c>
      <c r="E212" s="7">
        <v>19.53736</v>
      </c>
      <c r="F212" s="7">
        <v>598942.92000000004</v>
      </c>
      <c r="G212" s="6">
        <v>11701764.039999999</v>
      </c>
      <c r="H212" s="7">
        <v>25.55</v>
      </c>
      <c r="I212" s="6">
        <v>499.18</v>
      </c>
      <c r="J212" s="7">
        <v>28697</v>
      </c>
      <c r="K212" s="6">
        <v>560663.65</v>
      </c>
      <c r="L212" s="7">
        <v>-28671.45</v>
      </c>
      <c r="M212" s="6">
        <v>-560164.47</v>
      </c>
    </row>
    <row r="213" spans="1:13" x14ac:dyDescent="0.25">
      <c r="A213" s="8" t="s">
        <v>43</v>
      </c>
      <c r="B213" s="8" t="s">
        <v>94</v>
      </c>
      <c r="C213" s="8" t="s">
        <v>300</v>
      </c>
      <c r="D213" s="8" t="s">
        <v>949</v>
      </c>
      <c r="E213" s="7">
        <v>18.862279999999998</v>
      </c>
      <c r="F213" s="7">
        <v>4524835.34</v>
      </c>
      <c r="G213" s="6">
        <v>85348711.209999993</v>
      </c>
      <c r="H213" s="7">
        <v>15488.46</v>
      </c>
      <c r="I213" s="6">
        <v>292147.67</v>
      </c>
      <c r="J213" s="7">
        <v>37510.83</v>
      </c>
      <c r="K213" s="6">
        <v>707539.78</v>
      </c>
      <c r="L213" s="7">
        <v>-22022.37</v>
      </c>
      <c r="M213" s="6">
        <v>-415392.11</v>
      </c>
    </row>
    <row r="214" spans="1:13" x14ac:dyDescent="0.25">
      <c r="A214" s="8" t="s">
        <v>43</v>
      </c>
      <c r="B214" s="8" t="s">
        <v>93</v>
      </c>
      <c r="C214" s="8" t="s">
        <v>301</v>
      </c>
      <c r="D214" s="8" t="s">
        <v>949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94</v>
      </c>
      <c r="C215" s="8" t="s">
        <v>302</v>
      </c>
      <c r="D215" s="8" t="s">
        <v>949</v>
      </c>
      <c r="E215" s="7">
        <v>18.862280999999999</v>
      </c>
      <c r="F215" s="7">
        <v>80653.95</v>
      </c>
      <c r="G215" s="6">
        <v>1521317.47</v>
      </c>
      <c r="H215" s="7">
        <v>0</v>
      </c>
      <c r="I215" s="6">
        <v>0</v>
      </c>
      <c r="J215" s="7">
        <v>20.99</v>
      </c>
      <c r="K215" s="6">
        <v>395.92</v>
      </c>
      <c r="L215" s="7">
        <v>-20.99</v>
      </c>
      <c r="M215" s="6">
        <v>-395.92</v>
      </c>
    </row>
    <row r="216" spans="1:13" x14ac:dyDescent="0.25">
      <c r="A216" s="8" t="s">
        <v>43</v>
      </c>
      <c r="B216" s="8" t="s">
        <v>94</v>
      </c>
      <c r="C216" s="8" t="s">
        <v>303</v>
      </c>
      <c r="D216" s="8" t="s">
        <v>949</v>
      </c>
      <c r="E216" s="7">
        <v>18.862279000000001</v>
      </c>
      <c r="F216" s="7">
        <v>220236.79</v>
      </c>
      <c r="G216" s="6">
        <v>4154167.97</v>
      </c>
      <c r="H216" s="7">
        <v>0</v>
      </c>
      <c r="I216" s="6">
        <v>0</v>
      </c>
      <c r="J216" s="7">
        <v>19597.759999999998</v>
      </c>
      <c r="K216" s="6">
        <v>369658.44</v>
      </c>
      <c r="L216" s="7">
        <v>-19597.759999999998</v>
      </c>
      <c r="M216" s="6">
        <v>-369658.44</v>
      </c>
    </row>
    <row r="217" spans="1:13" x14ac:dyDescent="0.25">
      <c r="A217" s="8" t="s">
        <v>43</v>
      </c>
      <c r="B217" s="8" t="s">
        <v>94</v>
      </c>
      <c r="C217" s="8" t="s">
        <v>304</v>
      </c>
      <c r="D217" s="8" t="s">
        <v>949</v>
      </c>
      <c r="E217" s="7">
        <v>18.862279000000001</v>
      </c>
      <c r="F217" s="7">
        <v>467331.78</v>
      </c>
      <c r="G217" s="6">
        <v>8814942.8100000005</v>
      </c>
      <c r="H217" s="7">
        <v>0</v>
      </c>
      <c r="I217" s="6">
        <v>0</v>
      </c>
      <c r="J217" s="7">
        <v>14129.52</v>
      </c>
      <c r="K217" s="6">
        <v>266514.96000000002</v>
      </c>
      <c r="L217" s="7">
        <v>-14129.52</v>
      </c>
      <c r="M217" s="6">
        <v>-266514.96000000002</v>
      </c>
    </row>
    <row r="218" spans="1:13" x14ac:dyDescent="0.25">
      <c r="A218" s="8" t="s">
        <v>43</v>
      </c>
      <c r="B218" s="8" t="s">
        <v>94</v>
      </c>
      <c r="C218" s="8" t="s">
        <v>305</v>
      </c>
      <c r="D218" s="8" t="s">
        <v>949</v>
      </c>
      <c r="E218" s="7">
        <v>18.862279999999998</v>
      </c>
      <c r="F218" s="7">
        <v>540582.31999999995</v>
      </c>
      <c r="G218" s="6">
        <v>10196615.17</v>
      </c>
      <c r="H218" s="7">
        <v>54.75</v>
      </c>
      <c r="I218" s="6">
        <v>1032.71</v>
      </c>
      <c r="J218" s="7">
        <v>2783.86</v>
      </c>
      <c r="K218" s="6">
        <v>52509.95</v>
      </c>
      <c r="L218" s="7">
        <v>-2729.11</v>
      </c>
      <c r="M218" s="6">
        <v>-51477.24</v>
      </c>
    </row>
    <row r="219" spans="1:13" x14ac:dyDescent="0.25">
      <c r="A219" s="8" t="s">
        <v>43</v>
      </c>
      <c r="B219" s="8" t="s">
        <v>93</v>
      </c>
      <c r="C219" s="8" t="s">
        <v>306</v>
      </c>
      <c r="D219" s="8" t="s">
        <v>949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93</v>
      </c>
      <c r="C220" s="8" t="s">
        <v>307</v>
      </c>
      <c r="D220" s="8" t="s">
        <v>949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20453.29</v>
      </c>
      <c r="K220" s="6">
        <v>385795.68</v>
      </c>
      <c r="L220" s="7">
        <v>-20453.29</v>
      </c>
      <c r="M220" s="6">
        <v>-385795.68</v>
      </c>
    </row>
    <row r="221" spans="1:13" x14ac:dyDescent="0.25">
      <c r="A221" s="8" t="s">
        <v>43</v>
      </c>
      <c r="B221" s="8" t="s">
        <v>94</v>
      </c>
      <c r="C221" s="8" t="s">
        <v>308</v>
      </c>
      <c r="D221" s="8" t="s">
        <v>950</v>
      </c>
      <c r="E221" s="7">
        <v>19.537361000000001</v>
      </c>
      <c r="F221" s="7">
        <v>155442.10999999999</v>
      </c>
      <c r="G221" s="6">
        <v>3036928.71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93</v>
      </c>
      <c r="C222" s="8" t="s">
        <v>309</v>
      </c>
      <c r="D222" s="8" t="s">
        <v>949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93</v>
      </c>
      <c r="C223" s="8" t="s">
        <v>310</v>
      </c>
      <c r="D223" s="8" t="s">
        <v>950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93</v>
      </c>
      <c r="C224" s="8" t="s">
        <v>311</v>
      </c>
      <c r="D224" s="8" t="s">
        <v>949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93</v>
      </c>
      <c r="C225" s="8" t="s">
        <v>312</v>
      </c>
      <c r="D225" s="8" t="s">
        <v>949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94</v>
      </c>
      <c r="C226" s="8" t="s">
        <v>313</v>
      </c>
      <c r="D226" s="8" t="s">
        <v>949</v>
      </c>
      <c r="E226" s="7">
        <v>18.862273999999999</v>
      </c>
      <c r="F226" s="7">
        <v>10395.09</v>
      </c>
      <c r="G226" s="6">
        <v>196075.04</v>
      </c>
      <c r="H226" s="7">
        <v>0</v>
      </c>
      <c r="I226" s="6">
        <v>0</v>
      </c>
      <c r="J226" s="7">
        <v>45413.8</v>
      </c>
      <c r="K226" s="6">
        <v>856607.81</v>
      </c>
      <c r="L226" s="7">
        <v>-45413.8</v>
      </c>
      <c r="M226" s="6">
        <v>-856607.81</v>
      </c>
    </row>
    <row r="227" spans="1:13" x14ac:dyDescent="0.25">
      <c r="A227" s="8" t="s">
        <v>43</v>
      </c>
      <c r="B227" s="8" t="s">
        <v>94</v>
      </c>
      <c r="C227" s="8" t="s">
        <v>314</v>
      </c>
      <c r="D227" s="8" t="s">
        <v>951</v>
      </c>
      <c r="E227" s="7">
        <v>23.612984999999998</v>
      </c>
      <c r="F227" s="7">
        <v>2267.1</v>
      </c>
      <c r="G227" s="6">
        <v>53533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94</v>
      </c>
      <c r="C228" s="8" t="s">
        <v>315</v>
      </c>
      <c r="D228" s="8" t="s">
        <v>949</v>
      </c>
      <c r="E228" s="7">
        <v>18.862279999999998</v>
      </c>
      <c r="F228" s="7">
        <v>15380.42</v>
      </c>
      <c r="G228" s="6">
        <v>290109.8</v>
      </c>
      <c r="H228" s="7">
        <v>8.18</v>
      </c>
      <c r="I228" s="6">
        <v>154.29</v>
      </c>
      <c r="J228" s="7">
        <v>0</v>
      </c>
      <c r="K228" s="6">
        <v>0</v>
      </c>
      <c r="L228" s="7">
        <v>8.18</v>
      </c>
      <c r="M228" s="6">
        <v>154.29</v>
      </c>
    </row>
    <row r="229" spans="1:13" x14ac:dyDescent="0.25">
      <c r="A229" s="8" t="s">
        <v>43</v>
      </c>
      <c r="B229" s="8" t="s">
        <v>93</v>
      </c>
      <c r="C229" s="8" t="s">
        <v>316</v>
      </c>
      <c r="D229" s="8" t="s">
        <v>949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93</v>
      </c>
      <c r="C230" s="8" t="s">
        <v>317</v>
      </c>
      <c r="D230" s="8" t="s">
        <v>949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93</v>
      </c>
      <c r="C231" s="8" t="s">
        <v>318</v>
      </c>
      <c r="D231" s="8" t="s">
        <v>949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94</v>
      </c>
      <c r="C232" s="8" t="s">
        <v>319</v>
      </c>
      <c r="D232" s="8" t="s">
        <v>949</v>
      </c>
      <c r="E232" s="7">
        <v>18.862279000000001</v>
      </c>
      <c r="F232" s="7">
        <v>1801455.39</v>
      </c>
      <c r="G232" s="6">
        <v>33979555.899999999</v>
      </c>
      <c r="H232" s="7">
        <v>51682.21</v>
      </c>
      <c r="I232" s="6">
        <v>974844.32</v>
      </c>
      <c r="J232" s="7">
        <v>99295.9</v>
      </c>
      <c r="K232" s="6">
        <v>1872947.07</v>
      </c>
      <c r="L232" s="7">
        <v>-47613.69</v>
      </c>
      <c r="M232" s="6">
        <v>-898102.75</v>
      </c>
    </row>
    <row r="233" spans="1:13" x14ac:dyDescent="0.25">
      <c r="A233" s="8" t="s">
        <v>43</v>
      </c>
      <c r="B233" s="8" t="s">
        <v>94</v>
      </c>
      <c r="C233" s="8" t="s">
        <v>320</v>
      </c>
      <c r="D233" s="8" t="s">
        <v>949</v>
      </c>
      <c r="E233" s="7">
        <v>18.862279000000001</v>
      </c>
      <c r="F233" s="7">
        <v>429326</v>
      </c>
      <c r="G233" s="6">
        <v>8098067.1699999999</v>
      </c>
      <c r="H233" s="7">
        <v>4947.99</v>
      </c>
      <c r="I233" s="6">
        <v>93330.37</v>
      </c>
      <c r="J233" s="7">
        <v>280.57</v>
      </c>
      <c r="K233" s="6">
        <v>5292.19</v>
      </c>
      <c r="L233" s="7">
        <v>4667.42</v>
      </c>
      <c r="M233" s="6">
        <v>88038.18</v>
      </c>
    </row>
    <row r="234" spans="1:13" x14ac:dyDescent="0.25">
      <c r="A234" s="8" t="s">
        <v>43</v>
      </c>
      <c r="B234" s="8" t="s">
        <v>93</v>
      </c>
      <c r="C234" s="8" t="s">
        <v>321</v>
      </c>
      <c r="D234" s="8" t="s">
        <v>949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93</v>
      </c>
      <c r="C235" s="8" t="s">
        <v>322</v>
      </c>
      <c r="D235" s="8" t="s">
        <v>956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93</v>
      </c>
      <c r="C236" s="8" t="s">
        <v>323</v>
      </c>
      <c r="D236" s="8" t="s">
        <v>957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93</v>
      </c>
      <c r="C237" s="8" t="s">
        <v>324</v>
      </c>
      <c r="D237" s="8" t="s">
        <v>955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93</v>
      </c>
      <c r="C238" s="8" t="s">
        <v>325</v>
      </c>
      <c r="D238" s="8" t="s">
        <v>958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93</v>
      </c>
      <c r="C239" s="8" t="s">
        <v>326</v>
      </c>
      <c r="D239" s="8" t="s">
        <v>957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93</v>
      </c>
      <c r="C240" s="8" t="s">
        <v>327</v>
      </c>
      <c r="D240" s="8" t="s">
        <v>949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93</v>
      </c>
      <c r="C241" s="8" t="s">
        <v>328</v>
      </c>
      <c r="D241" s="8" t="s">
        <v>959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94</v>
      </c>
      <c r="C242" s="8" t="s">
        <v>329</v>
      </c>
      <c r="D242" s="8" t="s">
        <v>950</v>
      </c>
      <c r="E242" s="7">
        <v>19.537358999999999</v>
      </c>
      <c r="F242" s="7">
        <v>64828.59</v>
      </c>
      <c r="G242" s="6">
        <v>1266579.47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93</v>
      </c>
      <c r="C243" s="8" t="s">
        <v>330</v>
      </c>
      <c r="D243" s="8" t="s">
        <v>950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94</v>
      </c>
      <c r="C244" s="8" t="s">
        <v>331</v>
      </c>
      <c r="D244" s="8" t="s">
        <v>949</v>
      </c>
      <c r="E244" s="7">
        <v>18.862279000000001</v>
      </c>
      <c r="F244" s="7">
        <v>394005.46</v>
      </c>
      <c r="G244" s="6">
        <v>7431841.2400000002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93</v>
      </c>
      <c r="C245" s="8" t="s">
        <v>332</v>
      </c>
      <c r="D245" s="8" t="s">
        <v>948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93</v>
      </c>
      <c r="C246" s="8" t="s">
        <v>333</v>
      </c>
      <c r="D246" s="8" t="s">
        <v>960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94</v>
      </c>
      <c r="C247" s="8" t="s">
        <v>334</v>
      </c>
      <c r="D247" s="8" t="s">
        <v>950</v>
      </c>
      <c r="E247" s="7">
        <v>19.53736</v>
      </c>
      <c r="F247" s="7">
        <v>110476.62</v>
      </c>
      <c r="G247" s="6">
        <v>2158421.5499999998</v>
      </c>
      <c r="H247" s="7">
        <v>1769.27</v>
      </c>
      <c r="I247" s="6">
        <v>34566.870000000003</v>
      </c>
      <c r="J247" s="7">
        <v>0</v>
      </c>
      <c r="K247" s="6">
        <v>0</v>
      </c>
      <c r="L247" s="7">
        <v>1769.27</v>
      </c>
      <c r="M247" s="6">
        <v>34566.870000000003</v>
      </c>
    </row>
    <row r="248" spans="1:13" x14ac:dyDescent="0.25">
      <c r="A248" s="8" t="s">
        <v>43</v>
      </c>
      <c r="B248" s="8" t="s">
        <v>93</v>
      </c>
      <c r="C248" s="8" t="s">
        <v>335</v>
      </c>
      <c r="D248" s="8" t="s">
        <v>950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93</v>
      </c>
      <c r="C249" s="8" t="s">
        <v>336</v>
      </c>
      <c r="D249" s="8" t="s">
        <v>951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93</v>
      </c>
      <c r="C250" s="8" t="s">
        <v>337</v>
      </c>
      <c r="D250" s="8" t="s">
        <v>951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93</v>
      </c>
      <c r="C251" s="8" t="s">
        <v>338</v>
      </c>
      <c r="D251" s="8" t="s">
        <v>961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93</v>
      </c>
      <c r="C252" s="8" t="s">
        <v>339</v>
      </c>
      <c r="D252" s="8" t="s">
        <v>953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93</v>
      </c>
      <c r="C253" s="8" t="s">
        <v>340</v>
      </c>
      <c r="D253" s="8" t="s">
        <v>953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94</v>
      </c>
      <c r="C254" s="8" t="s">
        <v>341</v>
      </c>
      <c r="D254" s="8" t="s">
        <v>949</v>
      </c>
      <c r="E254" s="7">
        <v>18.862279999999998</v>
      </c>
      <c r="F254" s="7">
        <v>181564.03</v>
      </c>
      <c r="G254" s="6">
        <v>3424711.65</v>
      </c>
      <c r="H254" s="7">
        <v>5564.73</v>
      </c>
      <c r="I254" s="6">
        <v>104963.5</v>
      </c>
      <c r="J254" s="7">
        <v>0</v>
      </c>
      <c r="K254" s="6">
        <v>0</v>
      </c>
      <c r="L254" s="7">
        <v>5564.73</v>
      </c>
      <c r="M254" s="6">
        <v>104963.5</v>
      </c>
    </row>
    <row r="255" spans="1:13" x14ac:dyDescent="0.25">
      <c r="A255" s="8" t="s">
        <v>43</v>
      </c>
      <c r="B255" s="8" t="s">
        <v>93</v>
      </c>
      <c r="C255" s="8" t="s">
        <v>342</v>
      </c>
      <c r="D255" s="8" t="s">
        <v>956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93</v>
      </c>
      <c r="C256" s="8" t="s">
        <v>343</v>
      </c>
      <c r="D256" s="8" t="s">
        <v>950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93</v>
      </c>
      <c r="C257" s="8" t="s">
        <v>344</v>
      </c>
      <c r="D257" s="8" t="s">
        <v>950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93</v>
      </c>
      <c r="C258" s="8" t="s">
        <v>345</v>
      </c>
      <c r="D258" s="8" t="s">
        <v>949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93</v>
      </c>
      <c r="C259" s="8" t="s">
        <v>346</v>
      </c>
      <c r="D259" s="8" t="s">
        <v>949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93</v>
      </c>
      <c r="C260" s="8" t="s">
        <v>347</v>
      </c>
      <c r="D260" s="8" t="s">
        <v>949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93</v>
      </c>
      <c r="C261" s="8" t="s">
        <v>348</v>
      </c>
      <c r="D261" s="8" t="s">
        <v>949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93</v>
      </c>
      <c r="C262" s="8" t="s">
        <v>349</v>
      </c>
      <c r="D262" s="8" t="s">
        <v>956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93</v>
      </c>
      <c r="C263" s="8" t="s">
        <v>350</v>
      </c>
      <c r="D263" s="8" t="s">
        <v>950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93</v>
      </c>
      <c r="C264" s="8" t="s">
        <v>351</v>
      </c>
      <c r="D264" s="8" t="s">
        <v>950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93</v>
      </c>
      <c r="C265" s="8" t="s">
        <v>352</v>
      </c>
      <c r="D265" s="8" t="s">
        <v>955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93</v>
      </c>
      <c r="C266" s="8" t="s">
        <v>353</v>
      </c>
      <c r="D266" s="8" t="s">
        <v>962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93</v>
      </c>
      <c r="C267" s="8" t="s">
        <v>354</v>
      </c>
      <c r="D267" s="8" t="s">
        <v>949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93</v>
      </c>
      <c r="C268" s="8" t="s">
        <v>355</v>
      </c>
      <c r="D268" s="8" t="s">
        <v>950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93</v>
      </c>
      <c r="C269" s="8" t="s">
        <v>356</v>
      </c>
      <c r="D269" s="8" t="s">
        <v>954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93</v>
      </c>
      <c r="C270" s="8" t="s">
        <v>357</v>
      </c>
      <c r="D270" s="8" t="s">
        <v>954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93</v>
      </c>
      <c r="C271" s="8" t="s">
        <v>358</v>
      </c>
      <c r="D271" s="8" t="s">
        <v>950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93</v>
      </c>
      <c r="C272" s="8" t="s">
        <v>359</v>
      </c>
      <c r="D272" s="8" t="s">
        <v>950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93</v>
      </c>
      <c r="C273" s="8" t="s">
        <v>360</v>
      </c>
      <c r="D273" s="8" t="s">
        <v>950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93</v>
      </c>
      <c r="C274" s="8" t="s">
        <v>361</v>
      </c>
      <c r="D274" s="8" t="s">
        <v>963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94</v>
      </c>
      <c r="C275" s="8" t="s">
        <v>362</v>
      </c>
      <c r="D275" s="8" t="s">
        <v>949</v>
      </c>
      <c r="E275" s="7">
        <v>18.862280999999999</v>
      </c>
      <c r="F275" s="7">
        <v>19904.57</v>
      </c>
      <c r="G275" s="6">
        <v>375445.6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93</v>
      </c>
      <c r="C276" s="8" t="s">
        <v>363</v>
      </c>
      <c r="D276" s="8" t="s">
        <v>950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93</v>
      </c>
      <c r="C277" s="8" t="s">
        <v>364</v>
      </c>
      <c r="D277" s="8" t="s">
        <v>949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93</v>
      </c>
      <c r="C278" s="8" t="s">
        <v>365</v>
      </c>
      <c r="D278" s="8" t="s">
        <v>950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93</v>
      </c>
      <c r="C279" s="8" t="s">
        <v>366</v>
      </c>
      <c r="D279" s="8" t="s">
        <v>949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93</v>
      </c>
      <c r="C280" s="8" t="s">
        <v>367</v>
      </c>
      <c r="D280" s="8" t="s">
        <v>950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93</v>
      </c>
      <c r="C281" s="8" t="s">
        <v>368</v>
      </c>
      <c r="D281" s="8" t="s">
        <v>950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93</v>
      </c>
      <c r="C282" s="8" t="s">
        <v>369</v>
      </c>
      <c r="D282" s="8" t="s">
        <v>950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93</v>
      </c>
      <c r="C283" s="8" t="s">
        <v>370</v>
      </c>
      <c r="D283" s="8" t="s">
        <v>949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94</v>
      </c>
      <c r="C284" s="8" t="s">
        <v>371</v>
      </c>
      <c r="D284" s="8" t="s">
        <v>950</v>
      </c>
      <c r="E284" s="7">
        <v>19.53736</v>
      </c>
      <c r="F284" s="7">
        <v>174062.18</v>
      </c>
      <c r="G284" s="6">
        <v>3400715.61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94</v>
      </c>
      <c r="C285" s="8" t="s">
        <v>372</v>
      </c>
      <c r="D285" s="8" t="s">
        <v>951</v>
      </c>
      <c r="E285" s="7">
        <v>23.612933999999999</v>
      </c>
      <c r="F285" s="7">
        <v>525298.9</v>
      </c>
      <c r="G285" s="6">
        <v>12403848.35</v>
      </c>
      <c r="H285" s="7">
        <v>3724.62</v>
      </c>
      <c r="I285" s="6">
        <v>87949.21</v>
      </c>
      <c r="J285" s="7">
        <v>6658.05</v>
      </c>
      <c r="K285" s="6">
        <v>157216.1</v>
      </c>
      <c r="L285" s="7">
        <v>-2933.43</v>
      </c>
      <c r="M285" s="6">
        <v>-69266.89</v>
      </c>
    </row>
    <row r="286" spans="1:13" x14ac:dyDescent="0.25">
      <c r="A286" s="8" t="s">
        <v>43</v>
      </c>
      <c r="B286" s="8" t="s">
        <v>93</v>
      </c>
      <c r="C286" s="8" t="s">
        <v>373</v>
      </c>
      <c r="D286" s="8" t="s">
        <v>951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93</v>
      </c>
      <c r="C287" s="8" t="s">
        <v>374</v>
      </c>
      <c r="D287" s="8" t="s">
        <v>949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93</v>
      </c>
      <c r="C288" s="8" t="s">
        <v>375</v>
      </c>
      <c r="D288" s="8" t="s">
        <v>950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93</v>
      </c>
      <c r="C289" s="8" t="s">
        <v>376</v>
      </c>
      <c r="D289" s="8" t="s">
        <v>950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93</v>
      </c>
      <c r="C290" s="8" t="s">
        <v>377</v>
      </c>
      <c r="D290" s="8" t="s">
        <v>950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93</v>
      </c>
      <c r="C291" s="8" t="s">
        <v>378</v>
      </c>
      <c r="D291" s="8" t="s">
        <v>949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20453.29</v>
      </c>
      <c r="K291" s="6">
        <v>385795.68</v>
      </c>
      <c r="L291" s="7">
        <v>-20453.29</v>
      </c>
      <c r="M291" s="6">
        <v>-385795.68</v>
      </c>
    </row>
    <row r="292" spans="1:13" x14ac:dyDescent="0.25">
      <c r="A292" s="8" t="s">
        <v>43</v>
      </c>
      <c r="B292" s="8" t="s">
        <v>93</v>
      </c>
      <c r="C292" s="8" t="s">
        <v>379</v>
      </c>
      <c r="D292" s="8" t="s">
        <v>949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93</v>
      </c>
      <c r="C293" s="8" t="s">
        <v>380</v>
      </c>
      <c r="D293" s="8" t="s">
        <v>950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93</v>
      </c>
      <c r="C294" s="8" t="s">
        <v>381</v>
      </c>
      <c r="D294" s="8" t="s">
        <v>949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93</v>
      </c>
      <c r="C295" s="8" t="s">
        <v>382</v>
      </c>
      <c r="D295" s="8" t="s">
        <v>951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93</v>
      </c>
      <c r="C296" s="8" t="s">
        <v>383</v>
      </c>
      <c r="D296" s="8" t="s">
        <v>949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93</v>
      </c>
      <c r="C297" s="8" t="s">
        <v>384</v>
      </c>
      <c r="D297" s="8" t="s">
        <v>950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93</v>
      </c>
      <c r="C298" s="8" t="s">
        <v>385</v>
      </c>
      <c r="D298" s="8" t="s">
        <v>949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93</v>
      </c>
      <c r="C299" s="8" t="s">
        <v>386</v>
      </c>
      <c r="D299" s="8" t="s">
        <v>951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93</v>
      </c>
      <c r="C300" s="8" t="s">
        <v>387</v>
      </c>
      <c r="D300" s="8" t="s">
        <v>951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93</v>
      </c>
      <c r="C301" s="8" t="s">
        <v>388</v>
      </c>
      <c r="D301" s="8" t="s">
        <v>952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93</v>
      </c>
      <c r="C302" s="8" t="s">
        <v>389</v>
      </c>
      <c r="D302" s="8" t="s">
        <v>950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93</v>
      </c>
      <c r="C303" s="8" t="s">
        <v>390</v>
      </c>
      <c r="D303" s="8" t="s">
        <v>956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93</v>
      </c>
      <c r="C304" s="8" t="s">
        <v>391</v>
      </c>
      <c r="D304" s="8" t="s">
        <v>956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93</v>
      </c>
      <c r="C305" s="8" t="s">
        <v>392</v>
      </c>
      <c r="D305" s="8" t="s">
        <v>950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93</v>
      </c>
      <c r="C306" s="8" t="s">
        <v>393</v>
      </c>
      <c r="D306" s="8" t="s">
        <v>960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93</v>
      </c>
      <c r="C307" s="8" t="s">
        <v>394</v>
      </c>
      <c r="D307" s="8" t="s">
        <v>956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93</v>
      </c>
      <c r="C308" s="8" t="s">
        <v>395</v>
      </c>
      <c r="D308" s="8" t="s">
        <v>957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93</v>
      </c>
      <c r="C309" s="8" t="s">
        <v>396</v>
      </c>
      <c r="D309" s="8" t="s">
        <v>957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93</v>
      </c>
      <c r="C310" s="8" t="s">
        <v>397</v>
      </c>
      <c r="D310" s="8" t="s">
        <v>953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93</v>
      </c>
      <c r="C311" s="8" t="s">
        <v>398</v>
      </c>
      <c r="D311" s="8" t="s">
        <v>949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94</v>
      </c>
      <c r="C312" s="8" t="s">
        <v>399</v>
      </c>
      <c r="D312" s="8" t="s">
        <v>949</v>
      </c>
      <c r="E312" s="7">
        <v>18.862279000000001</v>
      </c>
      <c r="F312" s="7">
        <v>249708.91</v>
      </c>
      <c r="G312" s="6">
        <v>4710079.32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94</v>
      </c>
      <c r="C313" s="8" t="s">
        <v>400</v>
      </c>
      <c r="D313" s="8" t="s">
        <v>950</v>
      </c>
      <c r="E313" s="7">
        <v>19.537361000000001</v>
      </c>
      <c r="F313" s="7">
        <v>37139.78</v>
      </c>
      <c r="G313" s="6">
        <v>725613.29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93</v>
      </c>
      <c r="C314" s="8" t="s">
        <v>401</v>
      </c>
      <c r="D314" s="8" t="s">
        <v>950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93</v>
      </c>
      <c r="C315" s="8" t="s">
        <v>402</v>
      </c>
      <c r="D315" s="8" t="s">
        <v>955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93</v>
      </c>
      <c r="C316" s="8" t="s">
        <v>403</v>
      </c>
      <c r="D316" s="8" t="s">
        <v>952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93</v>
      </c>
      <c r="C317" s="8" t="s">
        <v>404</v>
      </c>
      <c r="D317" s="8" t="s">
        <v>958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93</v>
      </c>
      <c r="C318" s="8" t="s">
        <v>405</v>
      </c>
      <c r="D318" s="8" t="s">
        <v>948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93</v>
      </c>
      <c r="C319" s="8" t="s">
        <v>406</v>
      </c>
      <c r="D319" s="8" t="s">
        <v>950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93</v>
      </c>
      <c r="C320" s="8" t="s">
        <v>407</v>
      </c>
      <c r="D320" s="8" t="s">
        <v>950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93</v>
      </c>
      <c r="C321" s="8" t="s">
        <v>408</v>
      </c>
      <c r="D321" s="8" t="s">
        <v>951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93</v>
      </c>
      <c r="C322" s="8" t="s">
        <v>409</v>
      </c>
      <c r="D322" s="8" t="s">
        <v>951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93</v>
      </c>
      <c r="C323" s="8" t="s">
        <v>410</v>
      </c>
      <c r="D323" s="8" t="s">
        <v>961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93</v>
      </c>
      <c r="C324" s="8" t="s">
        <v>411</v>
      </c>
      <c r="D324" s="8" t="s">
        <v>953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94</v>
      </c>
      <c r="C325" s="8" t="s">
        <v>412</v>
      </c>
      <c r="D325" s="8" t="s">
        <v>949</v>
      </c>
      <c r="E325" s="7">
        <v>18.862282</v>
      </c>
      <c r="F325" s="7">
        <v>39166.269999999997</v>
      </c>
      <c r="G325" s="6">
        <v>738765.24</v>
      </c>
      <c r="H325" s="7">
        <v>505.78</v>
      </c>
      <c r="I325" s="6">
        <v>9540.16</v>
      </c>
      <c r="J325" s="7">
        <v>0</v>
      </c>
      <c r="K325" s="6">
        <v>0</v>
      </c>
      <c r="L325" s="7">
        <v>505.78</v>
      </c>
      <c r="M325" s="6">
        <v>9540.16</v>
      </c>
    </row>
    <row r="326" spans="1:13" x14ac:dyDescent="0.25">
      <c r="A326" s="8" t="s">
        <v>43</v>
      </c>
      <c r="B326" s="8" t="s">
        <v>93</v>
      </c>
      <c r="C326" s="8" t="s">
        <v>413</v>
      </c>
      <c r="D326" s="8" t="s">
        <v>956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93</v>
      </c>
      <c r="C327" s="8" t="s">
        <v>414</v>
      </c>
      <c r="D327" s="8" t="s">
        <v>950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93</v>
      </c>
      <c r="C328" s="8" t="s">
        <v>415</v>
      </c>
      <c r="D328" s="8" t="s">
        <v>950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93</v>
      </c>
      <c r="C329" s="8" t="s">
        <v>416</v>
      </c>
      <c r="D329" s="8" t="s">
        <v>949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93</v>
      </c>
      <c r="C330" s="8" t="s">
        <v>417</v>
      </c>
      <c r="D330" s="8" t="s">
        <v>949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93</v>
      </c>
      <c r="C331" s="8" t="s">
        <v>418</v>
      </c>
      <c r="D331" s="8" t="s">
        <v>949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94</v>
      </c>
      <c r="C332" s="8" t="s">
        <v>419</v>
      </c>
      <c r="D332" s="8" t="s">
        <v>949</v>
      </c>
      <c r="E332" s="7">
        <v>18.862279000000001</v>
      </c>
      <c r="F332" s="7">
        <v>126824.8</v>
      </c>
      <c r="G332" s="6">
        <v>2392204.86</v>
      </c>
      <c r="H332" s="7">
        <v>0</v>
      </c>
      <c r="I332" s="6">
        <v>0</v>
      </c>
      <c r="J332" s="7">
        <v>10127.620000000001</v>
      </c>
      <c r="K332" s="6">
        <v>191030</v>
      </c>
      <c r="L332" s="7">
        <v>-10127.620000000001</v>
      </c>
      <c r="M332" s="6">
        <v>-191030</v>
      </c>
    </row>
    <row r="333" spans="1:13" x14ac:dyDescent="0.25">
      <c r="A333" s="8" t="s">
        <v>43</v>
      </c>
      <c r="B333" s="8" t="s">
        <v>93</v>
      </c>
      <c r="C333" s="8" t="s">
        <v>420</v>
      </c>
      <c r="D333" s="8" t="s">
        <v>956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93</v>
      </c>
      <c r="C334" s="8" t="s">
        <v>421</v>
      </c>
      <c r="D334" s="8" t="s">
        <v>950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93</v>
      </c>
      <c r="C335" s="8" t="s">
        <v>422</v>
      </c>
      <c r="D335" s="8" t="s">
        <v>950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93</v>
      </c>
      <c r="C336" s="8" t="s">
        <v>423</v>
      </c>
      <c r="D336" s="8" t="s">
        <v>955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93</v>
      </c>
      <c r="C337" s="8" t="s">
        <v>424</v>
      </c>
      <c r="D337" s="8" t="s">
        <v>949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93</v>
      </c>
      <c r="C338" s="8" t="s">
        <v>425</v>
      </c>
      <c r="D338" s="8" t="s">
        <v>956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93</v>
      </c>
      <c r="C339" s="8" t="s">
        <v>426</v>
      </c>
      <c r="D339" s="8" t="s">
        <v>950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93</v>
      </c>
      <c r="C340" s="8" t="s">
        <v>427</v>
      </c>
      <c r="D340" s="8" t="s">
        <v>954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93</v>
      </c>
      <c r="C341" s="8" t="s">
        <v>428</v>
      </c>
      <c r="D341" s="8" t="s">
        <v>954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93</v>
      </c>
      <c r="C342" s="8" t="s">
        <v>429</v>
      </c>
      <c r="D342" s="8" t="s">
        <v>950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93</v>
      </c>
      <c r="C343" s="8" t="s">
        <v>430</v>
      </c>
      <c r="D343" s="8" t="s">
        <v>950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93</v>
      </c>
      <c r="C344" s="8" t="s">
        <v>431</v>
      </c>
      <c r="D344" s="8" t="s">
        <v>949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93</v>
      </c>
      <c r="C345" s="8" t="s">
        <v>432</v>
      </c>
      <c r="D345" s="8" t="s">
        <v>950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93</v>
      </c>
      <c r="C346" s="8" t="s">
        <v>433</v>
      </c>
      <c r="D346" s="8" t="s">
        <v>950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93</v>
      </c>
      <c r="C347" s="8" t="s">
        <v>434</v>
      </c>
      <c r="D347" s="8" t="s">
        <v>963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93</v>
      </c>
      <c r="C348" s="8" t="s">
        <v>435</v>
      </c>
      <c r="D348" s="8" t="s">
        <v>950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93</v>
      </c>
      <c r="C349" s="8" t="s">
        <v>436</v>
      </c>
      <c r="D349" s="8" t="s">
        <v>949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43</v>
      </c>
      <c r="B350" s="8" t="s">
        <v>93</v>
      </c>
      <c r="C350" s="8" t="s">
        <v>437</v>
      </c>
      <c r="D350" s="8" t="s">
        <v>950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43</v>
      </c>
      <c r="B351" s="8" t="s">
        <v>93</v>
      </c>
      <c r="C351" s="8" t="s">
        <v>438</v>
      </c>
      <c r="D351" s="8" t="s">
        <v>950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43</v>
      </c>
      <c r="B352" s="8" t="s">
        <v>93</v>
      </c>
      <c r="C352" s="8" t="s">
        <v>439</v>
      </c>
      <c r="D352" s="8" t="s">
        <v>949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43</v>
      </c>
      <c r="B353" s="8" t="s">
        <v>93</v>
      </c>
      <c r="C353" s="8" t="s">
        <v>440</v>
      </c>
      <c r="D353" s="8" t="s">
        <v>950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43</v>
      </c>
      <c r="B354" s="8" t="s">
        <v>94</v>
      </c>
      <c r="C354" s="8" t="s">
        <v>441</v>
      </c>
      <c r="D354" s="8" t="s">
        <v>950</v>
      </c>
      <c r="E354" s="7">
        <v>19.537361000000001</v>
      </c>
      <c r="F354" s="7">
        <v>157119.69</v>
      </c>
      <c r="G354" s="6">
        <v>3069704.19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43</v>
      </c>
      <c r="B355" s="8" t="s">
        <v>94</v>
      </c>
      <c r="C355" s="8" t="s">
        <v>442</v>
      </c>
      <c r="D355" s="8" t="s">
        <v>949</v>
      </c>
      <c r="E355" s="7">
        <v>18.862282</v>
      </c>
      <c r="F355" s="7">
        <v>25584.82</v>
      </c>
      <c r="G355" s="6">
        <v>482588.11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43</v>
      </c>
      <c r="B356" s="8" t="s">
        <v>93</v>
      </c>
      <c r="C356" s="8" t="s">
        <v>443</v>
      </c>
      <c r="D356" s="8" t="s">
        <v>950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43</v>
      </c>
      <c r="B357" s="8" t="s">
        <v>93</v>
      </c>
      <c r="C357" s="8" t="s">
        <v>444</v>
      </c>
      <c r="D357" s="8" t="s">
        <v>951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43</v>
      </c>
      <c r="B358" s="8" t="s">
        <v>94</v>
      </c>
      <c r="C358" s="8" t="s">
        <v>445</v>
      </c>
      <c r="D358" s="8" t="s">
        <v>951</v>
      </c>
      <c r="E358" s="7">
        <v>23.612933000000002</v>
      </c>
      <c r="F358" s="7">
        <v>317178.95</v>
      </c>
      <c r="G358" s="6">
        <v>7489525.5800000001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43</v>
      </c>
      <c r="B359" s="8" t="s">
        <v>93</v>
      </c>
      <c r="C359" s="8" t="s">
        <v>446</v>
      </c>
      <c r="D359" s="8" t="s">
        <v>949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43</v>
      </c>
      <c r="B360" s="8" t="s">
        <v>93</v>
      </c>
      <c r="C360" s="8" t="s">
        <v>447</v>
      </c>
      <c r="D360" s="8" t="s">
        <v>950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43</v>
      </c>
      <c r="B361" s="8" t="s">
        <v>93</v>
      </c>
      <c r="C361" s="8" t="s">
        <v>448</v>
      </c>
      <c r="D361" s="8" t="s">
        <v>949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43</v>
      </c>
      <c r="B362" s="8" t="s">
        <v>93</v>
      </c>
      <c r="C362" s="8" t="s">
        <v>449</v>
      </c>
      <c r="D362" s="8" t="s">
        <v>949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43</v>
      </c>
      <c r="B363" s="8" t="s">
        <v>93</v>
      </c>
      <c r="C363" s="8" t="s">
        <v>450</v>
      </c>
      <c r="D363" s="8" t="s">
        <v>949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43</v>
      </c>
      <c r="B364" s="8" t="s">
        <v>93</v>
      </c>
      <c r="C364" s="8" t="s">
        <v>451</v>
      </c>
      <c r="D364" s="8" t="s">
        <v>951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43</v>
      </c>
      <c r="B365" s="8" t="s">
        <v>93</v>
      </c>
      <c r="C365" s="8" t="s">
        <v>452</v>
      </c>
      <c r="D365" s="8" t="s">
        <v>949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43</v>
      </c>
      <c r="B366" s="8" t="s">
        <v>93</v>
      </c>
      <c r="C366" s="8" t="s">
        <v>453</v>
      </c>
      <c r="D366" s="8" t="s">
        <v>950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43</v>
      </c>
      <c r="B367" s="8" t="s">
        <v>93</v>
      </c>
      <c r="C367" s="8" t="s">
        <v>454</v>
      </c>
      <c r="D367" s="8" t="s">
        <v>949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43</v>
      </c>
      <c r="B368" s="8" t="s">
        <v>93</v>
      </c>
      <c r="C368" s="8" t="s">
        <v>455</v>
      </c>
      <c r="D368" s="8" t="s">
        <v>949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43</v>
      </c>
      <c r="B369" s="8" t="s">
        <v>93</v>
      </c>
      <c r="C369" s="8" t="s">
        <v>456</v>
      </c>
      <c r="D369" s="8" t="s">
        <v>951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43</v>
      </c>
      <c r="B370" s="8" t="s">
        <v>93</v>
      </c>
      <c r="C370" s="8" t="s">
        <v>457</v>
      </c>
      <c r="D370" s="8" t="s">
        <v>951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43</v>
      </c>
      <c r="B371" s="8" t="s">
        <v>93</v>
      </c>
      <c r="C371" s="8" t="s">
        <v>458</v>
      </c>
      <c r="D371" s="8" t="s">
        <v>949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43</v>
      </c>
      <c r="B372" s="8" t="s">
        <v>93</v>
      </c>
      <c r="C372" s="8" t="s">
        <v>459</v>
      </c>
      <c r="D372" s="8" t="s">
        <v>949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43</v>
      </c>
      <c r="B373" s="8" t="s">
        <v>93</v>
      </c>
      <c r="C373" s="8" t="s">
        <v>460</v>
      </c>
      <c r="D373" s="8" t="s">
        <v>956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43</v>
      </c>
      <c r="B374" s="8" t="s">
        <v>93</v>
      </c>
      <c r="C374" s="8" t="s">
        <v>461</v>
      </c>
      <c r="D374" s="8" t="s">
        <v>950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43</v>
      </c>
      <c r="B375" s="8" t="s">
        <v>93</v>
      </c>
      <c r="C375" s="8" t="s">
        <v>462</v>
      </c>
      <c r="D375" s="8" t="s">
        <v>950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43</v>
      </c>
      <c r="B376" s="8" t="s">
        <v>93</v>
      </c>
      <c r="C376" s="8" t="s">
        <v>463</v>
      </c>
      <c r="D376" s="8" t="s">
        <v>951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43</v>
      </c>
      <c r="B377" s="8" t="s">
        <v>93</v>
      </c>
      <c r="C377" s="8" t="s">
        <v>464</v>
      </c>
      <c r="D377" s="8" t="s">
        <v>951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43</v>
      </c>
      <c r="B378" s="8" t="s">
        <v>93</v>
      </c>
      <c r="C378" s="8" t="s">
        <v>465</v>
      </c>
      <c r="D378" s="8" t="s">
        <v>949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43</v>
      </c>
      <c r="B379" s="8" t="s">
        <v>93</v>
      </c>
      <c r="C379" s="8" t="s">
        <v>466</v>
      </c>
      <c r="D379" s="8" t="s">
        <v>949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43</v>
      </c>
      <c r="B380" s="8" t="s">
        <v>93</v>
      </c>
      <c r="C380" s="8" t="s">
        <v>467</v>
      </c>
      <c r="D380" s="8" t="s">
        <v>956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43</v>
      </c>
      <c r="B381" s="8" t="s">
        <v>93</v>
      </c>
      <c r="C381" s="8" t="s">
        <v>468</v>
      </c>
      <c r="D381" s="8" t="s">
        <v>951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43</v>
      </c>
      <c r="B382" s="8" t="s">
        <v>93</v>
      </c>
      <c r="C382" s="8" t="s">
        <v>469</v>
      </c>
      <c r="D382" s="8" t="s">
        <v>952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43</v>
      </c>
      <c r="B383" s="8" t="s">
        <v>93</v>
      </c>
      <c r="C383" s="8" t="s">
        <v>470</v>
      </c>
      <c r="D383" s="8" t="s">
        <v>956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43</v>
      </c>
      <c r="B384" s="8" t="s">
        <v>93</v>
      </c>
      <c r="C384" s="8" t="s">
        <v>471</v>
      </c>
      <c r="D384" s="8" t="s">
        <v>950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43</v>
      </c>
      <c r="B385" s="8" t="s">
        <v>93</v>
      </c>
      <c r="C385" s="8" t="s">
        <v>472</v>
      </c>
      <c r="D385" s="8" t="s">
        <v>949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44</v>
      </c>
      <c r="B386" s="8" t="s">
        <v>94</v>
      </c>
      <c r="C386" s="8" t="s">
        <v>473</v>
      </c>
      <c r="D386" s="8" t="s">
        <v>949</v>
      </c>
      <c r="E386" s="7">
        <v>18.862278</v>
      </c>
      <c r="F386" s="7">
        <v>34099.910000000003</v>
      </c>
      <c r="G386" s="6">
        <v>643201.99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44</v>
      </c>
      <c r="B387" s="8" t="s">
        <v>94</v>
      </c>
      <c r="C387" s="8" t="s">
        <v>474</v>
      </c>
      <c r="D387" s="8" t="s">
        <v>949</v>
      </c>
      <c r="E387" s="7">
        <v>18.862279000000001</v>
      </c>
      <c r="F387" s="7">
        <v>14889577.630000001</v>
      </c>
      <c r="G387" s="6">
        <v>280851382.25999999</v>
      </c>
      <c r="H387" s="7">
        <v>125000</v>
      </c>
      <c r="I387" s="6">
        <v>2357785</v>
      </c>
      <c r="J387" s="7">
        <v>0</v>
      </c>
      <c r="K387" s="6">
        <v>0</v>
      </c>
      <c r="L387" s="7">
        <v>125000</v>
      </c>
      <c r="M387" s="6">
        <v>2357785</v>
      </c>
    </row>
    <row r="388" spans="1:13" x14ac:dyDescent="0.25">
      <c r="A388" s="8" t="s">
        <v>44</v>
      </c>
      <c r="B388" s="8" t="s">
        <v>93</v>
      </c>
      <c r="C388" s="8" t="s">
        <v>475</v>
      </c>
      <c r="D388" s="8" t="s">
        <v>949</v>
      </c>
      <c r="E388" s="7">
        <v>0</v>
      </c>
      <c r="F388" s="7">
        <v>0</v>
      </c>
      <c r="G388" s="6">
        <v>0</v>
      </c>
      <c r="H388" s="7">
        <v>0</v>
      </c>
      <c r="I388" s="6">
        <v>0</v>
      </c>
      <c r="J388" s="7">
        <v>0</v>
      </c>
      <c r="K388" s="6">
        <v>0</v>
      </c>
      <c r="L388" s="7">
        <v>0</v>
      </c>
      <c r="M388" s="6">
        <v>0</v>
      </c>
    </row>
    <row r="389" spans="1:13" x14ac:dyDescent="0.25">
      <c r="A389" s="8" t="s">
        <v>44</v>
      </c>
      <c r="B389" s="8" t="s">
        <v>94</v>
      </c>
      <c r="C389" s="8" t="s">
        <v>476</v>
      </c>
      <c r="D389" s="8" t="s">
        <v>949</v>
      </c>
      <c r="E389" s="7">
        <v>18.862280999999999</v>
      </c>
      <c r="F389" s="7">
        <v>32572.42</v>
      </c>
      <c r="G389" s="6">
        <v>614390.17000000004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44</v>
      </c>
      <c r="B390" s="8" t="s">
        <v>94</v>
      </c>
      <c r="C390" s="8" t="s">
        <v>477</v>
      </c>
      <c r="D390" s="8" t="s">
        <v>949</v>
      </c>
      <c r="E390" s="7">
        <v>18.862279999999998</v>
      </c>
      <c r="F390" s="7">
        <v>793529.43</v>
      </c>
      <c r="G390" s="6">
        <v>14967774.380000001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45</v>
      </c>
      <c r="B391" s="8" t="s">
        <v>93</v>
      </c>
      <c r="C391" s="8" t="s">
        <v>478</v>
      </c>
      <c r="D391" s="8" t="s">
        <v>949</v>
      </c>
      <c r="E391" s="7">
        <v>18.843198999999998</v>
      </c>
      <c r="F391" s="7">
        <v>35326317.170000002</v>
      </c>
      <c r="G391" s="6">
        <v>665660859.69000006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46</v>
      </c>
      <c r="B392" s="8" t="s">
        <v>95</v>
      </c>
      <c r="C392" s="8" t="s">
        <v>479</v>
      </c>
      <c r="D392" s="8" t="s">
        <v>950</v>
      </c>
      <c r="E392" s="7">
        <v>19.999998999999999</v>
      </c>
      <c r="F392" s="7">
        <v>1818617.76</v>
      </c>
      <c r="G392" s="6">
        <v>36372355.159999996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46</v>
      </c>
      <c r="B393" s="8" t="s">
        <v>95</v>
      </c>
      <c r="C393" s="8" t="s">
        <v>480</v>
      </c>
      <c r="D393" s="8" t="s">
        <v>950</v>
      </c>
      <c r="E393" s="7">
        <v>20</v>
      </c>
      <c r="F393" s="7">
        <v>835503.25</v>
      </c>
      <c r="G393" s="6">
        <v>16710065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46</v>
      </c>
      <c r="B394" s="8" t="s">
        <v>95</v>
      </c>
      <c r="C394" s="8" t="s">
        <v>481</v>
      </c>
      <c r="D394" s="8" t="s">
        <v>949</v>
      </c>
      <c r="E394" s="7">
        <v>18.7</v>
      </c>
      <c r="F394" s="7">
        <v>122987.57</v>
      </c>
      <c r="G394" s="6">
        <v>2299867.56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46</v>
      </c>
      <c r="B395" s="8" t="s">
        <v>93</v>
      </c>
      <c r="C395" s="8" t="s">
        <v>482</v>
      </c>
      <c r="D395" s="8" t="s">
        <v>949</v>
      </c>
      <c r="E395" s="7">
        <v>18.7</v>
      </c>
      <c r="F395" s="7">
        <v>2407858.31</v>
      </c>
      <c r="G395" s="6">
        <v>45026950.399999999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46</v>
      </c>
      <c r="B396" s="8" t="s">
        <v>93</v>
      </c>
      <c r="C396" s="8" t="s">
        <v>483</v>
      </c>
      <c r="D396" s="8" t="s">
        <v>949</v>
      </c>
      <c r="E396" s="7">
        <v>18.699998999999998</v>
      </c>
      <c r="F396" s="7">
        <v>212194823.05000001</v>
      </c>
      <c r="G396" s="6">
        <v>3968043190.9899998</v>
      </c>
      <c r="H396" s="7">
        <v>6525090</v>
      </c>
      <c r="I396" s="6">
        <v>122019183</v>
      </c>
      <c r="J396" s="7">
        <v>4791410</v>
      </c>
      <c r="K396" s="6">
        <v>89599367</v>
      </c>
      <c r="L396" s="7">
        <v>1733680</v>
      </c>
      <c r="M396" s="6">
        <v>32419816</v>
      </c>
    </row>
    <row r="397" spans="1:13" x14ac:dyDescent="0.25">
      <c r="A397" s="8" t="s">
        <v>46</v>
      </c>
      <c r="B397" s="8" t="s">
        <v>95</v>
      </c>
      <c r="C397" s="8" t="s">
        <v>484</v>
      </c>
      <c r="D397" s="8" t="s">
        <v>949</v>
      </c>
      <c r="E397" s="7">
        <v>18.7</v>
      </c>
      <c r="F397" s="7">
        <v>317794.11</v>
      </c>
      <c r="G397" s="6">
        <v>5942749.8600000003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46</v>
      </c>
      <c r="B398" s="8" t="s">
        <v>94</v>
      </c>
      <c r="C398" s="8" t="s">
        <v>485</v>
      </c>
      <c r="D398" s="8" t="s">
        <v>964</v>
      </c>
      <c r="E398" s="7">
        <v>0.13999900000000001</v>
      </c>
      <c r="F398" s="7">
        <v>9409488.4600000009</v>
      </c>
      <c r="G398" s="6">
        <v>1317328.3799999999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46</v>
      </c>
      <c r="B399" s="8" t="s">
        <v>93</v>
      </c>
      <c r="C399" s="8" t="s">
        <v>486</v>
      </c>
      <c r="D399" s="8" t="s">
        <v>949</v>
      </c>
      <c r="E399" s="7">
        <v>18.699998999999998</v>
      </c>
      <c r="F399" s="7">
        <v>6263042.7400000002</v>
      </c>
      <c r="G399" s="6">
        <v>117118899.20999999</v>
      </c>
      <c r="H399" s="7">
        <v>15750</v>
      </c>
      <c r="I399" s="6">
        <v>294525</v>
      </c>
      <c r="J399" s="7">
        <v>0</v>
      </c>
      <c r="K399" s="6">
        <v>0</v>
      </c>
      <c r="L399" s="7">
        <v>15750</v>
      </c>
      <c r="M399" s="6">
        <v>294525</v>
      </c>
    </row>
    <row r="400" spans="1:13" x14ac:dyDescent="0.25">
      <c r="A400" s="8" t="s">
        <v>47</v>
      </c>
      <c r="B400" s="8" t="s">
        <v>95</v>
      </c>
      <c r="C400" s="8" t="s">
        <v>487</v>
      </c>
      <c r="D400" s="8" t="s">
        <v>949</v>
      </c>
      <c r="E400" s="7">
        <v>18.736499999999999</v>
      </c>
      <c r="F400" s="7">
        <v>40825109.82</v>
      </c>
      <c r="G400" s="6">
        <v>764919670.21000004</v>
      </c>
      <c r="H400" s="7">
        <v>4721518</v>
      </c>
      <c r="I400" s="6">
        <v>88464722.010000005</v>
      </c>
      <c r="J400" s="7">
        <v>1520486</v>
      </c>
      <c r="K400" s="6">
        <v>28488585.940000001</v>
      </c>
      <c r="L400" s="7">
        <v>3201032</v>
      </c>
      <c r="M400" s="6">
        <v>59976136.07</v>
      </c>
    </row>
    <row r="401" spans="1:13" x14ac:dyDescent="0.25">
      <c r="A401" s="8" t="s">
        <v>47</v>
      </c>
      <c r="B401" s="8" t="s">
        <v>95</v>
      </c>
      <c r="C401" s="8" t="s">
        <v>488</v>
      </c>
      <c r="D401" s="8" t="s">
        <v>949</v>
      </c>
      <c r="E401" s="7">
        <v>18.736499999999999</v>
      </c>
      <c r="F401" s="7">
        <v>52449701.159999996</v>
      </c>
      <c r="G401" s="6">
        <v>982723825.85000002</v>
      </c>
      <c r="H401" s="7">
        <v>6649924.1900000004</v>
      </c>
      <c r="I401" s="6">
        <v>124596304.59</v>
      </c>
      <c r="J401" s="7">
        <v>635200</v>
      </c>
      <c r="K401" s="6">
        <v>11901424.800000001</v>
      </c>
      <c r="L401" s="7">
        <v>6014724.1900000004</v>
      </c>
      <c r="M401" s="6">
        <v>112694879.79000001</v>
      </c>
    </row>
    <row r="402" spans="1:13" x14ac:dyDescent="0.25">
      <c r="A402" s="8" t="s">
        <v>47</v>
      </c>
      <c r="B402" s="8" t="s">
        <v>93</v>
      </c>
      <c r="C402" s="8" t="s">
        <v>489</v>
      </c>
      <c r="D402" s="8" t="s">
        <v>949</v>
      </c>
      <c r="E402" s="7">
        <v>18.736499999999999</v>
      </c>
      <c r="F402" s="7">
        <v>498596069.86000001</v>
      </c>
      <c r="G402" s="6">
        <v>9341945262.9400005</v>
      </c>
      <c r="H402" s="7">
        <v>6649924.1900000004</v>
      </c>
      <c r="I402" s="6">
        <v>124596304.58</v>
      </c>
      <c r="J402" s="7">
        <v>12869519.92</v>
      </c>
      <c r="K402" s="6">
        <v>241129759.97999999</v>
      </c>
      <c r="L402" s="7">
        <v>-6219595.7300000004</v>
      </c>
      <c r="M402" s="6">
        <v>-116533455.40000001</v>
      </c>
    </row>
    <row r="403" spans="1:13" x14ac:dyDescent="0.25">
      <c r="A403" s="8" t="s">
        <v>47</v>
      </c>
      <c r="B403" s="8" t="s">
        <v>93</v>
      </c>
      <c r="C403" s="8" t="s">
        <v>490</v>
      </c>
      <c r="D403" s="8" t="s">
        <v>949</v>
      </c>
      <c r="E403" s="7">
        <v>18.736498999999998</v>
      </c>
      <c r="F403" s="7">
        <v>53196133.380000003</v>
      </c>
      <c r="G403" s="6">
        <v>996709353.03999996</v>
      </c>
      <c r="H403" s="7">
        <v>4205255.04</v>
      </c>
      <c r="I403" s="6">
        <v>78791761.049999997</v>
      </c>
      <c r="J403" s="7">
        <v>2191129.04</v>
      </c>
      <c r="K403" s="6">
        <v>41054089.259999998</v>
      </c>
      <c r="L403" s="7">
        <v>2014126</v>
      </c>
      <c r="M403" s="6">
        <v>37737671.799999997</v>
      </c>
    </row>
    <row r="404" spans="1:13" x14ac:dyDescent="0.25">
      <c r="A404" s="8" t="s">
        <v>47</v>
      </c>
      <c r="B404" s="8" t="s">
        <v>93</v>
      </c>
      <c r="C404" s="8" t="s">
        <v>491</v>
      </c>
      <c r="D404" s="8" t="s">
        <v>949</v>
      </c>
      <c r="E404" s="7">
        <v>18.736498999999998</v>
      </c>
      <c r="F404" s="7">
        <v>256080149.36000001</v>
      </c>
      <c r="G404" s="6">
        <v>4798045718.4799995</v>
      </c>
      <c r="H404" s="7">
        <v>66734248</v>
      </c>
      <c r="I404" s="6">
        <v>1250366237.6500001</v>
      </c>
      <c r="J404" s="7">
        <v>116631021.56999999</v>
      </c>
      <c r="K404" s="6">
        <v>2185257135.6399999</v>
      </c>
      <c r="L404" s="7">
        <v>-49896773.57</v>
      </c>
      <c r="M404" s="6">
        <v>-934890897.99000001</v>
      </c>
    </row>
    <row r="405" spans="1:13" x14ac:dyDescent="0.25">
      <c r="A405" s="8" t="s">
        <v>47</v>
      </c>
      <c r="B405" s="8" t="s">
        <v>93</v>
      </c>
      <c r="C405" s="8" t="s">
        <v>492</v>
      </c>
      <c r="D405" s="8" t="s">
        <v>949</v>
      </c>
      <c r="E405" s="7">
        <v>18.736499999999999</v>
      </c>
      <c r="F405" s="7">
        <v>1832144959.3900001</v>
      </c>
      <c r="G405" s="6">
        <v>34327984031.689999</v>
      </c>
      <c r="H405" s="7">
        <v>114860513.86</v>
      </c>
      <c r="I405" s="6">
        <v>2152084017.9400001</v>
      </c>
      <c r="J405" s="7">
        <v>49868599.409999996</v>
      </c>
      <c r="K405" s="6">
        <v>934363012.84000003</v>
      </c>
      <c r="L405" s="7">
        <v>64991914.450000003</v>
      </c>
      <c r="M405" s="6">
        <v>1217721005.0899999</v>
      </c>
    </row>
    <row r="406" spans="1:13" x14ac:dyDescent="0.25">
      <c r="A406" s="8" t="s">
        <v>47</v>
      </c>
      <c r="B406" s="8" t="s">
        <v>93</v>
      </c>
      <c r="C406" s="8" t="s">
        <v>493</v>
      </c>
      <c r="D406" s="8" t="s">
        <v>949</v>
      </c>
      <c r="E406" s="7">
        <v>18.736499999999999</v>
      </c>
      <c r="F406" s="7">
        <v>1660876948.4200001</v>
      </c>
      <c r="G406" s="6">
        <v>31119020944.09</v>
      </c>
      <c r="H406" s="7">
        <v>40549158.890000001</v>
      </c>
      <c r="I406" s="6">
        <v>759749315.53999996</v>
      </c>
      <c r="J406" s="7">
        <v>94700788.340000004</v>
      </c>
      <c r="K406" s="6">
        <v>1774361320.73</v>
      </c>
      <c r="L406" s="7">
        <v>-54151629.450000003</v>
      </c>
      <c r="M406" s="6">
        <v>-1014612005.1900001</v>
      </c>
    </row>
    <row r="407" spans="1:13" x14ac:dyDescent="0.25">
      <c r="A407" s="8" t="s">
        <v>47</v>
      </c>
      <c r="B407" s="8" t="s">
        <v>93</v>
      </c>
      <c r="C407" s="8" t="s">
        <v>494</v>
      </c>
      <c r="D407" s="8" t="s">
        <v>949</v>
      </c>
      <c r="E407" s="7">
        <v>18.736499999999999</v>
      </c>
      <c r="F407" s="7">
        <v>511616392.56999999</v>
      </c>
      <c r="G407" s="6">
        <v>9585900539.3999996</v>
      </c>
      <c r="H407" s="7">
        <v>20548081.710000001</v>
      </c>
      <c r="I407" s="6">
        <v>384999132.95999998</v>
      </c>
      <c r="J407" s="7">
        <v>20142761</v>
      </c>
      <c r="K407" s="6">
        <v>377404841.48000002</v>
      </c>
      <c r="L407" s="7">
        <v>405320.71</v>
      </c>
      <c r="M407" s="6">
        <v>7594291.4800000004</v>
      </c>
    </row>
    <row r="408" spans="1:13" x14ac:dyDescent="0.25">
      <c r="A408" s="8" t="s">
        <v>48</v>
      </c>
      <c r="B408" s="8" t="s">
        <v>93</v>
      </c>
      <c r="C408" s="8" t="s">
        <v>495</v>
      </c>
      <c r="D408" s="8" t="s">
        <v>951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48</v>
      </c>
      <c r="B409" s="8" t="s">
        <v>93</v>
      </c>
      <c r="C409" s="8" t="s">
        <v>496</v>
      </c>
      <c r="D409" s="8" t="s">
        <v>951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48</v>
      </c>
      <c r="B410" s="8" t="s">
        <v>93</v>
      </c>
      <c r="C410" s="8" t="s">
        <v>497</v>
      </c>
      <c r="D410" s="8" t="s">
        <v>951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48</v>
      </c>
      <c r="B411" s="8" t="s">
        <v>93</v>
      </c>
      <c r="C411" s="8" t="s">
        <v>498</v>
      </c>
      <c r="D411" s="8" t="s">
        <v>951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48</v>
      </c>
      <c r="B412" s="8" t="s">
        <v>93</v>
      </c>
      <c r="C412" s="8" t="s">
        <v>499</v>
      </c>
      <c r="D412" s="8" t="s">
        <v>951</v>
      </c>
      <c r="E412" s="7">
        <v>0</v>
      </c>
      <c r="F412" s="7">
        <v>0</v>
      </c>
      <c r="G412" s="6">
        <v>0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48</v>
      </c>
      <c r="B413" s="8" t="s">
        <v>93</v>
      </c>
      <c r="C413" s="8" t="s">
        <v>500</v>
      </c>
      <c r="D413" s="8" t="s">
        <v>951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48</v>
      </c>
      <c r="B414" s="8" t="s">
        <v>93</v>
      </c>
      <c r="C414" s="8" t="s">
        <v>501</v>
      </c>
      <c r="D414" s="8" t="s">
        <v>951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48</v>
      </c>
      <c r="B415" s="8" t="s">
        <v>93</v>
      </c>
      <c r="C415" s="8" t="s">
        <v>502</v>
      </c>
      <c r="D415" s="8" t="s">
        <v>951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48</v>
      </c>
      <c r="B416" s="8" t="s">
        <v>93</v>
      </c>
      <c r="C416" s="8" t="s">
        <v>503</v>
      </c>
      <c r="D416" s="8" t="s">
        <v>949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48</v>
      </c>
      <c r="B417" s="8" t="s">
        <v>93</v>
      </c>
      <c r="C417" s="8" t="s">
        <v>504</v>
      </c>
      <c r="D417" s="8" t="s">
        <v>949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48</v>
      </c>
      <c r="B418" s="8" t="s">
        <v>93</v>
      </c>
      <c r="C418" s="8" t="s">
        <v>505</v>
      </c>
      <c r="D418" s="8" t="s">
        <v>949</v>
      </c>
      <c r="E418" s="7">
        <v>0</v>
      </c>
      <c r="F418" s="7">
        <v>0</v>
      </c>
      <c r="G418" s="6">
        <v>0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48</v>
      </c>
      <c r="B419" s="8" t="s">
        <v>93</v>
      </c>
      <c r="C419" s="8" t="s">
        <v>506</v>
      </c>
      <c r="D419" s="8" t="s">
        <v>951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48</v>
      </c>
      <c r="B420" s="8" t="s">
        <v>93</v>
      </c>
      <c r="C420" s="8" t="s">
        <v>507</v>
      </c>
      <c r="D420" s="8" t="s">
        <v>951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48</v>
      </c>
      <c r="B421" s="8" t="s">
        <v>93</v>
      </c>
      <c r="C421" s="8" t="s">
        <v>508</v>
      </c>
      <c r="D421" s="8" t="s">
        <v>949</v>
      </c>
      <c r="E421" s="7">
        <v>18.896446999999998</v>
      </c>
      <c r="F421" s="7">
        <v>274826.14</v>
      </c>
      <c r="G421" s="6">
        <v>5193237.72</v>
      </c>
      <c r="H421" s="7">
        <v>11700.16</v>
      </c>
      <c r="I421" s="6">
        <v>221091.46</v>
      </c>
      <c r="J421" s="7">
        <v>29631.24</v>
      </c>
      <c r="K421" s="6">
        <v>559925.16</v>
      </c>
      <c r="L421" s="7">
        <v>-17931.080000000002</v>
      </c>
      <c r="M421" s="6">
        <v>-338833.7</v>
      </c>
    </row>
    <row r="422" spans="1:13" x14ac:dyDescent="0.25">
      <c r="A422" s="8" t="s">
        <v>48</v>
      </c>
      <c r="B422" s="8" t="s">
        <v>93</v>
      </c>
      <c r="C422" s="8" t="s">
        <v>509</v>
      </c>
      <c r="D422" s="8" t="s">
        <v>949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48</v>
      </c>
      <c r="B423" s="8" t="s">
        <v>94</v>
      </c>
      <c r="C423" s="8" t="s">
        <v>510</v>
      </c>
      <c r="D423" s="8" t="s">
        <v>949</v>
      </c>
      <c r="E423" s="7">
        <v>18.896446999999998</v>
      </c>
      <c r="F423" s="7">
        <v>649352.35</v>
      </c>
      <c r="G423" s="6">
        <v>12270452.57</v>
      </c>
      <c r="H423" s="7">
        <v>666215.27</v>
      </c>
      <c r="I423" s="6">
        <v>12589101.859999999</v>
      </c>
      <c r="J423" s="7">
        <v>666493.87</v>
      </c>
      <c r="K423" s="6">
        <v>12594366.41</v>
      </c>
      <c r="L423" s="7">
        <v>-278.60000000000002</v>
      </c>
      <c r="M423" s="6">
        <v>-5264.55</v>
      </c>
    </row>
    <row r="424" spans="1:13" x14ac:dyDescent="0.25">
      <c r="A424" s="8" t="s">
        <v>48</v>
      </c>
      <c r="B424" s="8" t="s">
        <v>94</v>
      </c>
      <c r="C424" s="8" t="s">
        <v>511</v>
      </c>
      <c r="D424" s="8" t="s">
        <v>949</v>
      </c>
      <c r="E424" s="7">
        <v>18.896446999999998</v>
      </c>
      <c r="F424" s="7">
        <v>27442794.52</v>
      </c>
      <c r="G424" s="6">
        <v>518571325.07999998</v>
      </c>
      <c r="H424" s="7">
        <v>9563847.8100000005</v>
      </c>
      <c r="I424" s="6">
        <v>180722747.74000001</v>
      </c>
      <c r="J424" s="7">
        <v>9334321.2200000007</v>
      </c>
      <c r="K424" s="6">
        <v>176385510.58000001</v>
      </c>
      <c r="L424" s="7">
        <v>229526.59</v>
      </c>
      <c r="M424" s="6">
        <v>4337237.16</v>
      </c>
    </row>
    <row r="425" spans="1:13" x14ac:dyDescent="0.25">
      <c r="A425" s="8" t="s">
        <v>48</v>
      </c>
      <c r="B425" s="8" t="s">
        <v>93</v>
      </c>
      <c r="C425" s="8" t="s">
        <v>512</v>
      </c>
      <c r="D425" s="8" t="s">
        <v>949</v>
      </c>
      <c r="E425" s="7">
        <v>18.896446999999998</v>
      </c>
      <c r="F425" s="7">
        <v>75248342.079999998</v>
      </c>
      <c r="G425" s="6">
        <v>1421926343.27</v>
      </c>
      <c r="H425" s="7">
        <v>703450.54</v>
      </c>
      <c r="I425" s="6">
        <v>13292716.189999999</v>
      </c>
      <c r="J425" s="7">
        <v>1595812.73</v>
      </c>
      <c r="K425" s="6">
        <v>30155191.440000001</v>
      </c>
      <c r="L425" s="7">
        <v>-892362.19</v>
      </c>
      <c r="M425" s="6">
        <v>-16862475.25</v>
      </c>
    </row>
    <row r="426" spans="1:13" x14ac:dyDescent="0.25">
      <c r="A426" s="8" t="s">
        <v>48</v>
      </c>
      <c r="B426" s="8" t="s">
        <v>94</v>
      </c>
      <c r="C426" s="8" t="s">
        <v>513</v>
      </c>
      <c r="D426" s="8" t="s">
        <v>949</v>
      </c>
      <c r="E426" s="7">
        <v>18.896445</v>
      </c>
      <c r="F426" s="7">
        <v>1733.87</v>
      </c>
      <c r="G426" s="6">
        <v>32763.98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48</v>
      </c>
      <c r="B427" s="8" t="s">
        <v>93</v>
      </c>
      <c r="C427" s="8" t="s">
        <v>514</v>
      </c>
      <c r="D427" s="8" t="s">
        <v>949</v>
      </c>
      <c r="E427" s="7">
        <v>18.896446999999998</v>
      </c>
      <c r="F427" s="7">
        <v>30230840.289999999</v>
      </c>
      <c r="G427" s="6">
        <v>571255485.50999999</v>
      </c>
      <c r="H427" s="7">
        <v>26305385.210000001</v>
      </c>
      <c r="I427" s="6">
        <v>497078329.77999997</v>
      </c>
      <c r="J427" s="7">
        <v>27039727.280000001</v>
      </c>
      <c r="K427" s="6">
        <v>510954786.13</v>
      </c>
      <c r="L427" s="7">
        <v>-734342.07</v>
      </c>
      <c r="M427" s="6">
        <v>-13876456.35</v>
      </c>
    </row>
    <row r="428" spans="1:13" x14ac:dyDescent="0.25">
      <c r="A428" s="8" t="s">
        <v>48</v>
      </c>
      <c r="B428" s="8" t="s">
        <v>93</v>
      </c>
      <c r="C428" s="8" t="s">
        <v>515</v>
      </c>
      <c r="D428" s="8" t="s">
        <v>949</v>
      </c>
      <c r="E428" s="7">
        <v>18.896446999999998</v>
      </c>
      <c r="F428" s="7">
        <v>1628631.61</v>
      </c>
      <c r="G428" s="6">
        <v>30775351.670000002</v>
      </c>
      <c r="H428" s="7">
        <v>631687.97</v>
      </c>
      <c r="I428" s="6">
        <v>11936658.529999999</v>
      </c>
      <c r="J428" s="7">
        <v>690452.92</v>
      </c>
      <c r="K428" s="6">
        <v>13047107.32</v>
      </c>
      <c r="L428" s="7">
        <v>-58764.95</v>
      </c>
      <c r="M428" s="6">
        <v>-1110448.79</v>
      </c>
    </row>
    <row r="429" spans="1:13" x14ac:dyDescent="0.25">
      <c r="A429" s="8" t="s">
        <v>48</v>
      </c>
      <c r="B429" s="8" t="s">
        <v>93</v>
      </c>
      <c r="C429" s="8" t="s">
        <v>516</v>
      </c>
      <c r="D429" s="8" t="s">
        <v>949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48</v>
      </c>
      <c r="B430" s="8" t="s">
        <v>93</v>
      </c>
      <c r="C430" s="8" t="s">
        <v>517</v>
      </c>
      <c r="D430" s="8" t="s">
        <v>949</v>
      </c>
      <c r="E430" s="7">
        <v>18.896446999999998</v>
      </c>
      <c r="F430" s="7">
        <v>2297366.15</v>
      </c>
      <c r="G430" s="6">
        <v>43412058.780000001</v>
      </c>
      <c r="H430" s="7">
        <v>1292600.98</v>
      </c>
      <c r="I430" s="6">
        <v>24425566.510000002</v>
      </c>
      <c r="J430" s="7">
        <v>1386752.78</v>
      </c>
      <c r="K430" s="6">
        <v>26204701.050000001</v>
      </c>
      <c r="L430" s="7">
        <v>-94151.8</v>
      </c>
      <c r="M430" s="6">
        <v>-1779134.54</v>
      </c>
    </row>
    <row r="431" spans="1:13" x14ac:dyDescent="0.25">
      <c r="A431" s="8" t="s">
        <v>48</v>
      </c>
      <c r="B431" s="8" t="s">
        <v>93</v>
      </c>
      <c r="C431" s="8" t="s">
        <v>518</v>
      </c>
      <c r="D431" s="8" t="s">
        <v>949</v>
      </c>
      <c r="E431" s="7">
        <v>18.896446999999998</v>
      </c>
      <c r="F431" s="7">
        <v>28329551.440000001</v>
      </c>
      <c r="G431" s="6">
        <v>535327880.63999999</v>
      </c>
      <c r="H431" s="7">
        <v>690516.69</v>
      </c>
      <c r="I431" s="6">
        <v>13048312.359999999</v>
      </c>
      <c r="J431" s="7">
        <v>129624.74</v>
      </c>
      <c r="K431" s="6">
        <v>2449447.04</v>
      </c>
      <c r="L431" s="7">
        <v>560891.94999999995</v>
      </c>
      <c r="M431" s="6">
        <v>10598865.32</v>
      </c>
    </row>
    <row r="432" spans="1:13" x14ac:dyDescent="0.25">
      <c r="A432" s="8" t="s">
        <v>48</v>
      </c>
      <c r="B432" s="8" t="s">
        <v>93</v>
      </c>
      <c r="C432" s="8" t="s">
        <v>519</v>
      </c>
      <c r="D432" s="8" t="s">
        <v>949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48</v>
      </c>
      <c r="B433" s="8" t="s">
        <v>94</v>
      </c>
      <c r="C433" s="8" t="s">
        <v>520</v>
      </c>
      <c r="D433" s="8" t="s">
        <v>949</v>
      </c>
      <c r="E433" s="7">
        <v>18.896446999999998</v>
      </c>
      <c r="F433" s="7">
        <v>2013145.84</v>
      </c>
      <c r="G433" s="6">
        <v>38041304.619999997</v>
      </c>
      <c r="H433" s="7">
        <v>2054726.38</v>
      </c>
      <c r="I433" s="6">
        <v>38827029.100000001</v>
      </c>
      <c r="J433" s="7">
        <v>2046865.78</v>
      </c>
      <c r="K433" s="6">
        <v>38678491.700000003</v>
      </c>
      <c r="L433" s="7">
        <v>7860.6</v>
      </c>
      <c r="M433" s="6">
        <v>148537.4</v>
      </c>
    </row>
    <row r="434" spans="1:13" x14ac:dyDescent="0.25">
      <c r="A434" s="8" t="s">
        <v>48</v>
      </c>
      <c r="B434" s="8" t="s">
        <v>93</v>
      </c>
      <c r="C434" s="8" t="s">
        <v>521</v>
      </c>
      <c r="D434" s="8" t="s">
        <v>949</v>
      </c>
      <c r="E434" s="7">
        <v>18.896446999999998</v>
      </c>
      <c r="F434" s="7">
        <v>15709123.550000001</v>
      </c>
      <c r="G434" s="6">
        <v>296846627.95999998</v>
      </c>
      <c r="H434" s="7">
        <v>2423646.2400000002</v>
      </c>
      <c r="I434" s="6">
        <v>45798303.880000003</v>
      </c>
      <c r="J434" s="7">
        <v>2424277.81</v>
      </c>
      <c r="K434" s="6">
        <v>45810238.289999999</v>
      </c>
      <c r="L434" s="7">
        <v>-631.57000000000005</v>
      </c>
      <c r="M434" s="6">
        <v>-11934.41</v>
      </c>
    </row>
    <row r="435" spans="1:13" x14ac:dyDescent="0.25">
      <c r="A435" s="8" t="s">
        <v>48</v>
      </c>
      <c r="B435" s="8" t="s">
        <v>93</v>
      </c>
      <c r="C435" s="8" t="s">
        <v>522</v>
      </c>
      <c r="D435" s="8" t="s">
        <v>949</v>
      </c>
      <c r="E435" s="7">
        <v>18.896446999999998</v>
      </c>
      <c r="F435" s="7">
        <v>4255583.63</v>
      </c>
      <c r="G435" s="6">
        <v>80415412.519999996</v>
      </c>
      <c r="H435" s="7">
        <v>3200924.74</v>
      </c>
      <c r="I435" s="6">
        <v>60486106.219999999</v>
      </c>
      <c r="J435" s="7">
        <v>3208481.12</v>
      </c>
      <c r="K435" s="6">
        <v>60628894.950000003</v>
      </c>
      <c r="L435" s="7">
        <v>-7556.38</v>
      </c>
      <c r="M435" s="6">
        <v>-142788.73000000001</v>
      </c>
    </row>
    <row r="436" spans="1:13" x14ac:dyDescent="0.25">
      <c r="A436" s="8" t="s">
        <v>48</v>
      </c>
      <c r="B436" s="8" t="s">
        <v>93</v>
      </c>
      <c r="C436" s="8" t="s">
        <v>523</v>
      </c>
      <c r="D436" s="8" t="s">
        <v>949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48</v>
      </c>
      <c r="B437" s="8" t="s">
        <v>93</v>
      </c>
      <c r="C437" s="8" t="s">
        <v>524</v>
      </c>
      <c r="D437" s="8" t="s">
        <v>949</v>
      </c>
      <c r="E437" s="7">
        <v>18.896446999999998</v>
      </c>
      <c r="F437" s="7">
        <v>9106166.2799999993</v>
      </c>
      <c r="G437" s="6">
        <v>172074192.75</v>
      </c>
      <c r="H437" s="7">
        <v>7095558.1100000003</v>
      </c>
      <c r="I437" s="6">
        <v>134080841.09</v>
      </c>
      <c r="J437" s="7">
        <v>7303594.29</v>
      </c>
      <c r="K437" s="6">
        <v>138011985.83000001</v>
      </c>
      <c r="L437" s="7">
        <v>-208036.18</v>
      </c>
      <c r="M437" s="6">
        <v>-3931144.74</v>
      </c>
    </row>
    <row r="438" spans="1:13" x14ac:dyDescent="0.25">
      <c r="A438" s="8" t="s">
        <v>48</v>
      </c>
      <c r="B438" s="8" t="s">
        <v>93</v>
      </c>
      <c r="C438" s="8" t="s">
        <v>525</v>
      </c>
      <c r="D438" s="8" t="s">
        <v>951</v>
      </c>
      <c r="E438" s="7">
        <v>23.640661000000001</v>
      </c>
      <c r="F438" s="7">
        <v>12230159.380000001</v>
      </c>
      <c r="G438" s="6">
        <v>289129063.38999999</v>
      </c>
      <c r="H438" s="7">
        <v>813155.03</v>
      </c>
      <c r="I438" s="6">
        <v>19223523.18</v>
      </c>
      <c r="J438" s="7">
        <v>490981.31</v>
      </c>
      <c r="K438" s="6">
        <v>11607123.220000001</v>
      </c>
      <c r="L438" s="7">
        <v>322173.71999999997</v>
      </c>
      <c r="M438" s="6">
        <v>7616399.96</v>
      </c>
    </row>
    <row r="439" spans="1:13" x14ac:dyDescent="0.25">
      <c r="A439" s="8" t="s">
        <v>48</v>
      </c>
      <c r="B439" s="8" t="s">
        <v>94</v>
      </c>
      <c r="C439" s="8" t="s">
        <v>526</v>
      </c>
      <c r="D439" s="8" t="s">
        <v>951</v>
      </c>
      <c r="E439" s="7">
        <v>23.640661000000001</v>
      </c>
      <c r="F439" s="7">
        <v>2678426.15</v>
      </c>
      <c r="G439" s="6">
        <v>63319767.140000001</v>
      </c>
      <c r="H439" s="7">
        <v>363910.56</v>
      </c>
      <c r="I439" s="6">
        <v>8603086.5399999991</v>
      </c>
      <c r="J439" s="7">
        <v>950000</v>
      </c>
      <c r="K439" s="6">
        <v>22458628.850000001</v>
      </c>
      <c r="L439" s="7">
        <v>-586089.43999999994</v>
      </c>
      <c r="M439" s="6">
        <v>-13855542.310000001</v>
      </c>
    </row>
    <row r="440" spans="1:13" x14ac:dyDescent="0.25">
      <c r="A440" s="8" t="s">
        <v>48</v>
      </c>
      <c r="B440" s="8" t="s">
        <v>93</v>
      </c>
      <c r="C440" s="8" t="s">
        <v>527</v>
      </c>
      <c r="D440" s="8" t="s">
        <v>949</v>
      </c>
      <c r="E440" s="7">
        <v>18.896446999999998</v>
      </c>
      <c r="F440" s="7">
        <v>1121558.8799999999</v>
      </c>
      <c r="G440" s="6">
        <v>21193478.460000001</v>
      </c>
      <c r="H440" s="7">
        <v>490560.68</v>
      </c>
      <c r="I440" s="6">
        <v>9269854.1099999994</v>
      </c>
      <c r="J440" s="7">
        <v>453693.03</v>
      </c>
      <c r="K440" s="6">
        <v>8573186.5099999998</v>
      </c>
      <c r="L440" s="7">
        <v>36867.65</v>
      </c>
      <c r="M440" s="6">
        <v>696667.6</v>
      </c>
    </row>
    <row r="441" spans="1:13" x14ac:dyDescent="0.25">
      <c r="A441" s="8" t="s">
        <v>49</v>
      </c>
      <c r="B441" s="8" t="s">
        <v>94</v>
      </c>
      <c r="C441" s="8" t="s">
        <v>528</v>
      </c>
      <c r="D441" s="8" t="s">
        <v>949</v>
      </c>
      <c r="E441" s="7">
        <v>18.869999</v>
      </c>
      <c r="F441" s="7">
        <v>129219020.08</v>
      </c>
      <c r="G441" s="6">
        <v>2438362908.9000001</v>
      </c>
      <c r="H441" s="7">
        <v>11415379.279999999</v>
      </c>
      <c r="I441" s="6">
        <v>215408206.96000001</v>
      </c>
      <c r="J441" s="7">
        <v>2795848.99</v>
      </c>
      <c r="K441" s="6">
        <v>52757670.5</v>
      </c>
      <c r="L441" s="7">
        <v>8619530.2799999993</v>
      </c>
      <c r="M441" s="6">
        <v>162650536.46000001</v>
      </c>
    </row>
    <row r="442" spans="1:13" x14ac:dyDescent="0.25">
      <c r="A442" s="8" t="s">
        <v>50</v>
      </c>
      <c r="B442" s="8" t="s">
        <v>95</v>
      </c>
      <c r="C442" s="8" t="s">
        <v>529</v>
      </c>
      <c r="D442" s="8" t="s">
        <v>950</v>
      </c>
      <c r="E442" s="7">
        <v>19.560797999999998</v>
      </c>
      <c r="F442" s="7">
        <v>40391.08</v>
      </c>
      <c r="G442" s="6">
        <v>790081.79</v>
      </c>
      <c r="H442" s="7">
        <v>330.26</v>
      </c>
      <c r="I442" s="6">
        <v>6460.15</v>
      </c>
      <c r="J442" s="7">
        <v>0</v>
      </c>
      <c r="K442" s="6">
        <v>0</v>
      </c>
      <c r="L442" s="7">
        <v>330.26</v>
      </c>
      <c r="M442" s="6">
        <v>6460.15</v>
      </c>
    </row>
    <row r="443" spans="1:13" x14ac:dyDescent="0.25">
      <c r="A443" s="8" t="s">
        <v>50</v>
      </c>
      <c r="B443" s="8" t="s">
        <v>95</v>
      </c>
      <c r="C443" s="8" t="s">
        <v>530</v>
      </c>
      <c r="D443" s="8" t="s">
        <v>950</v>
      </c>
      <c r="E443" s="7">
        <v>19.560798999999999</v>
      </c>
      <c r="F443" s="7">
        <v>717164.63</v>
      </c>
      <c r="G443" s="6">
        <v>14028313.82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50</v>
      </c>
      <c r="B444" s="8" t="s">
        <v>95</v>
      </c>
      <c r="C444" s="8" t="s">
        <v>531</v>
      </c>
      <c r="D444" s="8" t="s">
        <v>949</v>
      </c>
      <c r="E444" s="7">
        <v>18.899698999999998</v>
      </c>
      <c r="F444" s="7">
        <v>782519.8</v>
      </c>
      <c r="G444" s="6">
        <v>14789389.460000001</v>
      </c>
      <c r="H444" s="7">
        <v>0</v>
      </c>
      <c r="I444" s="6">
        <v>0</v>
      </c>
      <c r="J444" s="7">
        <v>3000</v>
      </c>
      <c r="K444" s="6">
        <v>56699.1</v>
      </c>
      <c r="L444" s="7">
        <v>-3000</v>
      </c>
      <c r="M444" s="6">
        <v>-56699.1</v>
      </c>
    </row>
    <row r="445" spans="1:13" x14ac:dyDescent="0.25">
      <c r="A445" s="8" t="s">
        <v>50</v>
      </c>
      <c r="B445" s="8" t="s">
        <v>95</v>
      </c>
      <c r="C445" s="8" t="s">
        <v>532</v>
      </c>
      <c r="D445" s="8" t="s">
        <v>951</v>
      </c>
      <c r="E445" s="7">
        <v>23.578599000000001</v>
      </c>
      <c r="F445" s="7">
        <v>1581800.83</v>
      </c>
      <c r="G445" s="6">
        <v>37296649</v>
      </c>
      <c r="H445" s="7">
        <v>42359.08</v>
      </c>
      <c r="I445" s="6">
        <v>998767.8</v>
      </c>
      <c r="J445" s="7">
        <v>0</v>
      </c>
      <c r="K445" s="6">
        <v>0</v>
      </c>
      <c r="L445" s="7">
        <v>42359.08</v>
      </c>
      <c r="M445" s="6">
        <v>998767.8</v>
      </c>
    </row>
    <row r="446" spans="1:13" x14ac:dyDescent="0.25">
      <c r="A446" s="8" t="s">
        <v>50</v>
      </c>
      <c r="B446" s="8" t="s">
        <v>95</v>
      </c>
      <c r="C446" s="8" t="s">
        <v>533</v>
      </c>
      <c r="D446" s="8" t="s">
        <v>951</v>
      </c>
      <c r="E446" s="7">
        <v>23.578599000000001</v>
      </c>
      <c r="F446" s="7">
        <v>938464.9</v>
      </c>
      <c r="G446" s="6">
        <v>22127688.460000001</v>
      </c>
      <c r="H446" s="7">
        <v>5692.06</v>
      </c>
      <c r="I446" s="6">
        <v>134210.81</v>
      </c>
      <c r="J446" s="7">
        <v>0</v>
      </c>
      <c r="K446" s="6">
        <v>0</v>
      </c>
      <c r="L446" s="7">
        <v>5692.06</v>
      </c>
      <c r="M446" s="6">
        <v>134210.81</v>
      </c>
    </row>
    <row r="447" spans="1:13" x14ac:dyDescent="0.25">
      <c r="A447" s="8" t="s">
        <v>51</v>
      </c>
      <c r="B447" s="8" t="s">
        <v>93</v>
      </c>
      <c r="C447" s="8" t="s">
        <v>534</v>
      </c>
      <c r="D447" s="8" t="s">
        <v>950</v>
      </c>
      <c r="E447" s="7">
        <v>0</v>
      </c>
      <c r="F447" s="7">
        <v>0</v>
      </c>
      <c r="G447" s="6">
        <v>0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25">
      <c r="A448" s="8" t="s">
        <v>51</v>
      </c>
      <c r="B448" s="8" t="s">
        <v>95</v>
      </c>
      <c r="C448" s="8" t="s">
        <v>535</v>
      </c>
      <c r="D448" s="8" t="s">
        <v>951</v>
      </c>
      <c r="E448" s="7">
        <v>23.578600000000002</v>
      </c>
      <c r="F448" s="7">
        <v>1178873.6399999999</v>
      </c>
      <c r="G448" s="6">
        <v>27796190.010000002</v>
      </c>
      <c r="H448" s="7">
        <v>123.68</v>
      </c>
      <c r="I448" s="6">
        <v>2916.2</v>
      </c>
      <c r="J448" s="7">
        <v>25000</v>
      </c>
      <c r="K448" s="6">
        <v>589465</v>
      </c>
      <c r="L448" s="7">
        <v>-24876.32</v>
      </c>
      <c r="M448" s="6">
        <v>-586548.80000000005</v>
      </c>
    </row>
    <row r="449" spans="1:13" x14ac:dyDescent="0.25">
      <c r="A449" s="8" t="s">
        <v>51</v>
      </c>
      <c r="B449" s="8" t="s">
        <v>93</v>
      </c>
      <c r="C449" s="8" t="s">
        <v>536</v>
      </c>
      <c r="D449" s="8" t="s">
        <v>949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51</v>
      </c>
      <c r="B450" s="8" t="s">
        <v>93</v>
      </c>
      <c r="C450" s="8" t="s">
        <v>537</v>
      </c>
      <c r="D450" s="8" t="s">
        <v>951</v>
      </c>
      <c r="E450" s="7">
        <v>0</v>
      </c>
      <c r="F450" s="7">
        <v>0</v>
      </c>
      <c r="G450" s="6">
        <v>0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51</v>
      </c>
      <c r="B451" s="8" t="s">
        <v>95</v>
      </c>
      <c r="C451" s="8" t="s">
        <v>538</v>
      </c>
      <c r="D451" s="8" t="s">
        <v>950</v>
      </c>
      <c r="E451" s="7">
        <v>19.5608</v>
      </c>
      <c r="F451" s="7">
        <v>48010.05</v>
      </c>
      <c r="G451" s="6">
        <v>939114.99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51</v>
      </c>
      <c r="B452" s="8" t="s">
        <v>95</v>
      </c>
      <c r="C452" s="8" t="s">
        <v>539</v>
      </c>
      <c r="D452" s="8" t="s">
        <v>949</v>
      </c>
      <c r="E452" s="7">
        <v>18.899699999999999</v>
      </c>
      <c r="F452" s="7">
        <v>111121.04</v>
      </c>
      <c r="G452" s="6">
        <v>2100154.34</v>
      </c>
      <c r="H452" s="7">
        <v>0</v>
      </c>
      <c r="I452" s="6">
        <v>0</v>
      </c>
      <c r="J452" s="7">
        <v>123159.58</v>
      </c>
      <c r="K452" s="6">
        <v>2327679.11</v>
      </c>
      <c r="L452" s="7">
        <v>-123159.58</v>
      </c>
      <c r="M452" s="6">
        <v>-2327679.11</v>
      </c>
    </row>
    <row r="453" spans="1:13" x14ac:dyDescent="0.25">
      <c r="A453" s="8" t="s">
        <v>51</v>
      </c>
      <c r="B453" s="8" t="s">
        <v>95</v>
      </c>
      <c r="C453" s="8" t="s">
        <v>540</v>
      </c>
      <c r="D453" s="8" t="s">
        <v>951</v>
      </c>
      <c r="E453" s="7">
        <v>23.578600000000002</v>
      </c>
      <c r="F453" s="7">
        <v>1831976.27</v>
      </c>
      <c r="G453" s="6">
        <v>43195435.770000003</v>
      </c>
      <c r="H453" s="7">
        <v>41.86</v>
      </c>
      <c r="I453" s="6">
        <v>987</v>
      </c>
      <c r="J453" s="7">
        <v>107500</v>
      </c>
      <c r="K453" s="6">
        <v>2534699.5</v>
      </c>
      <c r="L453" s="7">
        <v>-107458.14</v>
      </c>
      <c r="M453" s="6">
        <v>-2533712.5</v>
      </c>
    </row>
    <row r="454" spans="1:13" x14ac:dyDescent="0.25">
      <c r="A454" s="8" t="s">
        <v>51</v>
      </c>
      <c r="B454" s="8" t="s">
        <v>95</v>
      </c>
      <c r="C454" s="8" t="s">
        <v>541</v>
      </c>
      <c r="D454" s="8" t="s">
        <v>951</v>
      </c>
      <c r="E454" s="7">
        <v>23.578599000000001</v>
      </c>
      <c r="F454" s="7">
        <v>14426804.949999999</v>
      </c>
      <c r="G454" s="6">
        <v>340163863.19</v>
      </c>
      <c r="H454" s="7">
        <v>154156.89000000001</v>
      </c>
      <c r="I454" s="6">
        <v>3634803.65</v>
      </c>
      <c r="J454" s="7">
        <v>82500</v>
      </c>
      <c r="K454" s="6">
        <v>1945234.5</v>
      </c>
      <c r="L454" s="7">
        <v>71656.89</v>
      </c>
      <c r="M454" s="6">
        <v>1689569.15</v>
      </c>
    </row>
    <row r="455" spans="1:13" x14ac:dyDescent="0.25">
      <c r="A455" s="8" t="s">
        <v>51</v>
      </c>
      <c r="B455" s="8" t="s">
        <v>93</v>
      </c>
      <c r="C455" s="8" t="s">
        <v>542</v>
      </c>
      <c r="D455" s="8" t="s">
        <v>951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51</v>
      </c>
      <c r="B456" s="8" t="s">
        <v>93</v>
      </c>
      <c r="C456" s="8" t="s">
        <v>543</v>
      </c>
      <c r="D456" s="8" t="s">
        <v>950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51</v>
      </c>
      <c r="B457" s="8" t="s">
        <v>95</v>
      </c>
      <c r="C457" s="8" t="s">
        <v>544</v>
      </c>
      <c r="D457" s="8" t="s">
        <v>950</v>
      </c>
      <c r="E457" s="7">
        <v>19.5608</v>
      </c>
      <c r="F457" s="7">
        <v>52325.02</v>
      </c>
      <c r="G457" s="6">
        <v>1023519.27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 t="s">
        <v>51</v>
      </c>
      <c r="B458" s="8" t="s">
        <v>95</v>
      </c>
      <c r="C458" s="8" t="s">
        <v>545</v>
      </c>
      <c r="D458" s="8" t="s">
        <v>951</v>
      </c>
      <c r="E458" s="7">
        <v>23.578600000000002</v>
      </c>
      <c r="F458" s="7">
        <v>2224885.46</v>
      </c>
      <c r="G458" s="6">
        <v>52459684.310000002</v>
      </c>
      <c r="H458" s="7">
        <v>911.5</v>
      </c>
      <c r="I458" s="6">
        <v>21491.89</v>
      </c>
      <c r="J458" s="7">
        <v>13000</v>
      </c>
      <c r="K458" s="6">
        <v>306521.8</v>
      </c>
      <c r="L458" s="7">
        <v>-12088.5</v>
      </c>
      <c r="M458" s="6">
        <v>-285029.90999999997</v>
      </c>
    </row>
    <row r="459" spans="1:13" x14ac:dyDescent="0.25">
      <c r="A459" s="8" t="s">
        <v>51</v>
      </c>
      <c r="B459" s="8" t="s">
        <v>95</v>
      </c>
      <c r="C459" s="8" t="s">
        <v>546</v>
      </c>
      <c r="D459" s="8" t="s">
        <v>949</v>
      </c>
      <c r="E459" s="7">
        <v>18.899699999999999</v>
      </c>
      <c r="F459" s="7">
        <v>280120.57</v>
      </c>
      <c r="G459" s="6">
        <v>5294194.8099999996</v>
      </c>
      <c r="H459" s="7">
        <v>0</v>
      </c>
      <c r="I459" s="6">
        <v>0</v>
      </c>
      <c r="J459" s="7">
        <v>53563.68</v>
      </c>
      <c r="K459" s="6">
        <v>1012337.48</v>
      </c>
      <c r="L459" s="7">
        <v>-53563.68</v>
      </c>
      <c r="M459" s="6">
        <v>-1012337.48</v>
      </c>
    </row>
    <row r="460" spans="1:13" x14ac:dyDescent="0.25">
      <c r="A460" s="8" t="s">
        <v>51</v>
      </c>
      <c r="B460" s="8" t="s">
        <v>93</v>
      </c>
      <c r="C460" s="8" t="s">
        <v>547</v>
      </c>
      <c r="D460" s="8" t="s">
        <v>951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51</v>
      </c>
      <c r="B461" s="8" t="s">
        <v>93</v>
      </c>
      <c r="C461" s="8" t="s">
        <v>548</v>
      </c>
      <c r="D461" s="8" t="s">
        <v>950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51</v>
      </c>
      <c r="B462" s="8" t="s">
        <v>93</v>
      </c>
      <c r="C462" s="8" t="s">
        <v>549</v>
      </c>
      <c r="D462" s="8" t="s">
        <v>950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25">
      <c r="A463" s="8" t="s">
        <v>51</v>
      </c>
      <c r="B463" s="8" t="s">
        <v>95</v>
      </c>
      <c r="C463" s="8" t="s">
        <v>550</v>
      </c>
      <c r="D463" s="8" t="s">
        <v>951</v>
      </c>
      <c r="E463" s="7">
        <v>23.578599000000001</v>
      </c>
      <c r="F463" s="7">
        <v>136279.84</v>
      </c>
      <c r="G463" s="6">
        <v>3213287.75</v>
      </c>
      <c r="H463" s="7">
        <v>500</v>
      </c>
      <c r="I463" s="6">
        <v>11789.3</v>
      </c>
      <c r="J463" s="7">
        <v>0</v>
      </c>
      <c r="K463" s="6">
        <v>0</v>
      </c>
      <c r="L463" s="7">
        <v>500</v>
      </c>
      <c r="M463" s="6">
        <v>11789.3</v>
      </c>
    </row>
    <row r="464" spans="1:13" x14ac:dyDescent="0.25">
      <c r="A464" s="8" t="s">
        <v>51</v>
      </c>
      <c r="B464" s="8" t="s">
        <v>95</v>
      </c>
      <c r="C464" s="8" t="s">
        <v>551</v>
      </c>
      <c r="D464" s="8" t="s">
        <v>949</v>
      </c>
      <c r="E464" s="7">
        <v>18.899698999999998</v>
      </c>
      <c r="F464" s="7">
        <v>2088525.58</v>
      </c>
      <c r="G464" s="6">
        <v>39472506.890000001</v>
      </c>
      <c r="H464" s="7">
        <v>617634.18000000005</v>
      </c>
      <c r="I464" s="6">
        <v>11673100.710000001</v>
      </c>
      <c r="J464" s="7">
        <v>0</v>
      </c>
      <c r="K464" s="6">
        <v>0</v>
      </c>
      <c r="L464" s="7">
        <v>617634.18000000005</v>
      </c>
      <c r="M464" s="6">
        <v>11673100.710000001</v>
      </c>
    </row>
    <row r="465" spans="1:13" x14ac:dyDescent="0.25">
      <c r="A465" s="8" t="s">
        <v>52</v>
      </c>
      <c r="B465" s="8" t="s">
        <v>94</v>
      </c>
      <c r="C465" s="8" t="s">
        <v>552</v>
      </c>
      <c r="D465" s="8">
        <v>18.87</v>
      </c>
      <c r="E465" s="7">
        <v>18.866499999999998</v>
      </c>
      <c r="F465" s="7">
        <v>142699283.66999999</v>
      </c>
      <c r="G465" s="6">
        <v>2692236126.4000001</v>
      </c>
      <c r="H465" s="7">
        <v>25707263.350000001</v>
      </c>
      <c r="I465" s="6">
        <v>485006100.38999999</v>
      </c>
      <c r="J465" s="7">
        <v>13678445.470000001</v>
      </c>
      <c r="K465" s="6">
        <v>258064400.19</v>
      </c>
      <c r="L465" s="7">
        <v>12028817.880000001</v>
      </c>
      <c r="M465" s="6">
        <v>226941700.21000001</v>
      </c>
    </row>
    <row r="466" spans="1:13" x14ac:dyDescent="0.25">
      <c r="A466" s="8" t="s">
        <v>52</v>
      </c>
      <c r="B466" s="8" t="s">
        <v>94</v>
      </c>
      <c r="C466" s="8" t="s">
        <v>553</v>
      </c>
      <c r="D466" s="8">
        <v>18.87</v>
      </c>
      <c r="E466" s="7">
        <v>18.866499999999998</v>
      </c>
      <c r="F466" s="7">
        <v>39998180.43</v>
      </c>
      <c r="G466" s="6">
        <v>754625696.67999995</v>
      </c>
      <c r="H466" s="7">
        <v>6571000</v>
      </c>
      <c r="I466" s="6">
        <v>123971775.69</v>
      </c>
      <c r="J466" s="7">
        <v>3991000</v>
      </c>
      <c r="K466" s="6">
        <v>75296204.049999997</v>
      </c>
      <c r="L466" s="7">
        <v>2580000</v>
      </c>
      <c r="M466" s="6">
        <v>48675571.649999999</v>
      </c>
    </row>
    <row r="467" spans="1:13" x14ac:dyDescent="0.25">
      <c r="A467" s="8" t="s">
        <v>52</v>
      </c>
      <c r="B467" s="8" t="s">
        <v>94</v>
      </c>
      <c r="C467" s="8" t="s">
        <v>554</v>
      </c>
      <c r="D467" s="8">
        <v>18.87</v>
      </c>
      <c r="E467" s="7">
        <v>18.866499999999998</v>
      </c>
      <c r="F467" s="7">
        <v>228479870.38</v>
      </c>
      <c r="G467" s="6">
        <v>4310615620.3000002</v>
      </c>
      <c r="H467" s="7">
        <v>0</v>
      </c>
      <c r="I467" s="6">
        <v>0</v>
      </c>
      <c r="J467" s="7">
        <v>7073000</v>
      </c>
      <c r="K467" s="6">
        <v>133442759.01000001</v>
      </c>
      <c r="L467" s="7">
        <v>-7073000</v>
      </c>
      <c r="M467" s="6">
        <v>-133442759.01000001</v>
      </c>
    </row>
    <row r="468" spans="1:13" x14ac:dyDescent="0.25">
      <c r="A468" s="8" t="s">
        <v>52</v>
      </c>
      <c r="B468" s="8" t="s">
        <v>94</v>
      </c>
      <c r="C468" s="8" t="s">
        <v>555</v>
      </c>
      <c r="D468" s="8">
        <v>18.87</v>
      </c>
      <c r="E468" s="7">
        <v>18.866499999999998</v>
      </c>
      <c r="F468" s="7">
        <v>21612275.579999998</v>
      </c>
      <c r="G468" s="6">
        <v>407748010.97000003</v>
      </c>
      <c r="H468" s="7">
        <v>454000</v>
      </c>
      <c r="I468" s="6">
        <v>8565391.2899999991</v>
      </c>
      <c r="J468" s="7">
        <v>180000</v>
      </c>
      <c r="K468" s="6">
        <v>3395970.11</v>
      </c>
      <c r="L468" s="7">
        <v>274000</v>
      </c>
      <c r="M468" s="6">
        <v>5169421.17</v>
      </c>
    </row>
    <row r="469" spans="1:13" x14ac:dyDescent="0.25">
      <c r="A469" s="8" t="s">
        <v>52</v>
      </c>
      <c r="B469" s="8" t="s">
        <v>94</v>
      </c>
      <c r="C469" s="8" t="s">
        <v>556</v>
      </c>
      <c r="D469" s="8">
        <v>18.87</v>
      </c>
      <c r="E469" s="7">
        <v>18.866499999999998</v>
      </c>
      <c r="F469" s="7">
        <v>10621975.59</v>
      </c>
      <c r="G469" s="6">
        <v>200399509.15000001</v>
      </c>
      <c r="H469" s="7">
        <v>18427.810000000001</v>
      </c>
      <c r="I469" s="6">
        <v>347668.29</v>
      </c>
      <c r="J469" s="7">
        <v>1105924.28</v>
      </c>
      <c r="K469" s="6">
        <v>20864921.129999999</v>
      </c>
      <c r="L469" s="7">
        <v>-1087496.47</v>
      </c>
      <c r="M469" s="6">
        <v>-20517252.850000001</v>
      </c>
    </row>
    <row r="470" spans="1:13" x14ac:dyDescent="0.25">
      <c r="A470" s="8" t="s">
        <v>52</v>
      </c>
      <c r="B470" s="8" t="s">
        <v>94</v>
      </c>
      <c r="C470" s="8" t="s">
        <v>557</v>
      </c>
      <c r="D470" s="8">
        <v>18.87</v>
      </c>
      <c r="E470" s="7">
        <v>18.866499000000001</v>
      </c>
      <c r="F470" s="7">
        <v>102068.15</v>
      </c>
      <c r="G470" s="6">
        <v>1925668.75</v>
      </c>
      <c r="H470" s="7">
        <v>4000</v>
      </c>
      <c r="I470" s="6">
        <v>75466</v>
      </c>
      <c r="J470" s="7">
        <v>3000</v>
      </c>
      <c r="K470" s="6">
        <v>56599.5</v>
      </c>
      <c r="L470" s="7">
        <v>1000</v>
      </c>
      <c r="M470" s="6">
        <v>18866.5</v>
      </c>
    </row>
    <row r="471" spans="1:13" x14ac:dyDescent="0.25">
      <c r="A471" s="8" t="s">
        <v>52</v>
      </c>
      <c r="B471" s="8" t="s">
        <v>94</v>
      </c>
      <c r="C471" s="8" t="s">
        <v>558</v>
      </c>
      <c r="D471" s="8">
        <v>18.87</v>
      </c>
      <c r="E471" s="7">
        <v>18.866499999999998</v>
      </c>
      <c r="F471" s="7">
        <v>538228363.15999997</v>
      </c>
      <c r="G471" s="6">
        <v>10154485757</v>
      </c>
      <c r="H471" s="7">
        <v>20352829.93</v>
      </c>
      <c r="I471" s="6">
        <v>383986678.86000001</v>
      </c>
      <c r="J471" s="7">
        <v>70528000</v>
      </c>
      <c r="K471" s="6">
        <v>1330616557</v>
      </c>
      <c r="L471" s="7">
        <v>-50175170.07</v>
      </c>
      <c r="M471" s="6">
        <v>-946629878.13999999</v>
      </c>
    </row>
    <row r="472" spans="1:13" x14ac:dyDescent="0.25">
      <c r="A472" s="8" t="s">
        <v>52</v>
      </c>
      <c r="B472" s="8" t="s">
        <v>94</v>
      </c>
      <c r="C472" s="8" t="s">
        <v>559</v>
      </c>
      <c r="D472" s="8">
        <v>18.87</v>
      </c>
      <c r="E472" s="7">
        <v>18.866499999999998</v>
      </c>
      <c r="F472" s="7">
        <v>174692801.56</v>
      </c>
      <c r="G472" s="6">
        <v>3295841852.1999998</v>
      </c>
      <c r="H472" s="7">
        <v>199000</v>
      </c>
      <c r="I472" s="6">
        <v>3754433.63</v>
      </c>
      <c r="J472" s="7">
        <v>10518000</v>
      </c>
      <c r="K472" s="6">
        <v>198437853.71000001</v>
      </c>
      <c r="L472" s="7">
        <v>-10319000</v>
      </c>
      <c r="M472" s="6">
        <v>-194683420.08000001</v>
      </c>
    </row>
    <row r="473" spans="1:13" x14ac:dyDescent="0.25">
      <c r="A473" s="8" t="s">
        <v>52</v>
      </c>
      <c r="B473" s="8" t="s">
        <v>94</v>
      </c>
      <c r="C473" s="8" t="s">
        <v>560</v>
      </c>
      <c r="D473" s="8">
        <v>18.87</v>
      </c>
      <c r="E473" s="7">
        <v>18.866499999999998</v>
      </c>
      <c r="F473" s="7">
        <v>146182276.5</v>
      </c>
      <c r="G473" s="6">
        <v>2757948012.8000002</v>
      </c>
      <c r="H473" s="7">
        <v>983000</v>
      </c>
      <c r="I473" s="6">
        <v>18545770.129999999</v>
      </c>
      <c r="J473" s="7">
        <v>24857000</v>
      </c>
      <c r="K473" s="6">
        <v>468964606.36000001</v>
      </c>
      <c r="L473" s="7">
        <v>-23874000</v>
      </c>
      <c r="M473" s="6">
        <v>-450418836.23000002</v>
      </c>
    </row>
    <row r="474" spans="1:13" x14ac:dyDescent="0.25">
      <c r="A474" s="8" t="s">
        <v>52</v>
      </c>
      <c r="B474" s="8" t="s">
        <v>94</v>
      </c>
      <c r="C474" s="8" t="s">
        <v>561</v>
      </c>
      <c r="D474" s="8">
        <v>18.87</v>
      </c>
      <c r="E474" s="7">
        <v>18.866499999999998</v>
      </c>
      <c r="F474" s="7">
        <v>70485514</v>
      </c>
      <c r="G474" s="6">
        <v>1329814994.8</v>
      </c>
      <c r="H474" s="7">
        <v>0</v>
      </c>
      <c r="I474" s="6">
        <v>0</v>
      </c>
      <c r="J474" s="7">
        <v>4266000</v>
      </c>
      <c r="K474" s="6">
        <v>80484491.719999999</v>
      </c>
      <c r="L474" s="7">
        <v>-4266000</v>
      </c>
      <c r="M474" s="6">
        <v>-80484491.719999999</v>
      </c>
    </row>
    <row r="475" spans="1:13" x14ac:dyDescent="0.25">
      <c r="A475" s="8" t="s">
        <v>53</v>
      </c>
      <c r="B475" s="8" t="s">
        <v>93</v>
      </c>
      <c r="C475" s="8" t="s">
        <v>562</v>
      </c>
      <c r="D475" s="8">
        <v>23.63</v>
      </c>
      <c r="E475" s="7">
        <v>0</v>
      </c>
      <c r="F475" s="7">
        <v>0</v>
      </c>
      <c r="G475" s="6">
        <v>0</v>
      </c>
      <c r="H475" s="7">
        <v>0</v>
      </c>
      <c r="I475" s="6">
        <v>0</v>
      </c>
      <c r="J475" s="7">
        <v>0</v>
      </c>
      <c r="K475" s="6">
        <v>0</v>
      </c>
      <c r="L475" s="7">
        <v>0</v>
      </c>
      <c r="M475" s="6">
        <v>0</v>
      </c>
    </row>
    <row r="476" spans="1:13" x14ac:dyDescent="0.25">
      <c r="A476" s="8" t="s">
        <v>53</v>
      </c>
      <c r="B476" s="8" t="s">
        <v>93</v>
      </c>
      <c r="C476" s="8" t="s">
        <v>563</v>
      </c>
      <c r="D476" s="8">
        <v>23.63</v>
      </c>
      <c r="E476" s="7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25">
      <c r="A477" s="8" t="s">
        <v>54</v>
      </c>
      <c r="B477" s="8" t="s">
        <v>95</v>
      </c>
      <c r="C477" s="8" t="s">
        <v>564</v>
      </c>
      <c r="D477" s="8">
        <v>23.63</v>
      </c>
      <c r="E477" s="7">
        <v>23.628861000000001</v>
      </c>
      <c r="F477" s="7">
        <v>170.61</v>
      </c>
      <c r="G477" s="6">
        <v>4031.32</v>
      </c>
      <c r="H477" s="7">
        <v>0</v>
      </c>
      <c r="I477" s="6">
        <v>0</v>
      </c>
      <c r="J477" s="7">
        <v>0</v>
      </c>
      <c r="K477" s="6">
        <v>0</v>
      </c>
      <c r="L477" s="7">
        <v>0</v>
      </c>
      <c r="M477" s="6">
        <v>0</v>
      </c>
    </row>
    <row r="478" spans="1:13" x14ac:dyDescent="0.25">
      <c r="A478" s="8" t="s">
        <v>54</v>
      </c>
      <c r="B478" s="8" t="s">
        <v>95</v>
      </c>
      <c r="C478" s="8" t="s">
        <v>565</v>
      </c>
      <c r="D478" s="8">
        <v>23.63</v>
      </c>
      <c r="E478" s="7">
        <v>23.628349</v>
      </c>
      <c r="F478" s="7">
        <v>768.49</v>
      </c>
      <c r="G478" s="6">
        <v>18158.150000000001</v>
      </c>
      <c r="H478" s="7">
        <v>0</v>
      </c>
      <c r="I478" s="6">
        <v>0</v>
      </c>
      <c r="J478" s="7">
        <v>0</v>
      </c>
      <c r="K478" s="6">
        <v>0</v>
      </c>
      <c r="L478" s="7">
        <v>0</v>
      </c>
      <c r="M478" s="6">
        <v>0</v>
      </c>
    </row>
    <row r="479" spans="1:13" x14ac:dyDescent="0.25">
      <c r="A479" s="8" t="s">
        <v>55</v>
      </c>
      <c r="B479" s="8" t="s">
        <v>94</v>
      </c>
      <c r="C479" s="8" t="s">
        <v>566</v>
      </c>
      <c r="D479" s="8" t="s">
        <v>951</v>
      </c>
      <c r="E479" s="7">
        <v>23.630599</v>
      </c>
      <c r="F479" s="7">
        <v>8563769.0299999993</v>
      </c>
      <c r="G479" s="6">
        <v>202367000.44</v>
      </c>
      <c r="H479" s="7">
        <v>56837.06</v>
      </c>
      <c r="I479" s="6">
        <v>1343093.83</v>
      </c>
      <c r="J479" s="7">
        <v>273614.38</v>
      </c>
      <c r="K479" s="6">
        <v>6465671.9699999997</v>
      </c>
      <c r="L479" s="7">
        <v>-216777.32</v>
      </c>
      <c r="M479" s="6">
        <v>-5122578.1399999997</v>
      </c>
    </row>
    <row r="480" spans="1:13" x14ac:dyDescent="0.25">
      <c r="A480" s="8" t="s">
        <v>55</v>
      </c>
      <c r="B480" s="8" t="s">
        <v>93</v>
      </c>
      <c r="C480" s="8" t="s">
        <v>567</v>
      </c>
      <c r="D480" s="8" t="s">
        <v>951</v>
      </c>
      <c r="E480" s="7">
        <v>23.630600000000001</v>
      </c>
      <c r="F480" s="7">
        <v>5118317.3</v>
      </c>
      <c r="G480" s="6">
        <v>120948908.79000001</v>
      </c>
      <c r="H480" s="7">
        <v>824669.16</v>
      </c>
      <c r="I480" s="6">
        <v>19487427.050000001</v>
      </c>
      <c r="J480" s="7">
        <v>149226.62</v>
      </c>
      <c r="K480" s="6">
        <v>3526314.57</v>
      </c>
      <c r="L480" s="7">
        <v>675442.54</v>
      </c>
      <c r="M480" s="6">
        <v>15961112.48</v>
      </c>
    </row>
    <row r="481" spans="1:13" x14ac:dyDescent="0.25">
      <c r="A481" s="8" t="s">
        <v>55</v>
      </c>
      <c r="B481" s="8" t="s">
        <v>93</v>
      </c>
      <c r="C481" s="8" t="s">
        <v>568</v>
      </c>
      <c r="D481" s="8" t="s">
        <v>951</v>
      </c>
      <c r="E481" s="7">
        <v>23.630600000000001</v>
      </c>
      <c r="F481" s="7">
        <v>62725831</v>
      </c>
      <c r="G481" s="6">
        <v>1482249022.0799999</v>
      </c>
      <c r="H481" s="7">
        <v>0</v>
      </c>
      <c r="I481" s="6">
        <v>0</v>
      </c>
      <c r="J481" s="7">
        <v>961109.33</v>
      </c>
      <c r="K481" s="6">
        <v>22711590.129999999</v>
      </c>
      <c r="L481" s="7">
        <v>-961109.33</v>
      </c>
      <c r="M481" s="6">
        <v>-22711590.129999999</v>
      </c>
    </row>
    <row r="482" spans="1:13" x14ac:dyDescent="0.25">
      <c r="A482" s="8" t="s">
        <v>55</v>
      </c>
      <c r="B482" s="8" t="s">
        <v>94</v>
      </c>
      <c r="C482" s="8" t="s">
        <v>569</v>
      </c>
      <c r="D482" s="8" t="s">
        <v>949</v>
      </c>
      <c r="E482" s="7">
        <v>18.837499999999999</v>
      </c>
      <c r="F482" s="7">
        <v>5664514.7699999996</v>
      </c>
      <c r="G482" s="6">
        <v>106705296.98</v>
      </c>
      <c r="H482" s="7">
        <v>169863.94</v>
      </c>
      <c r="I482" s="6">
        <v>3199811.97</v>
      </c>
      <c r="J482" s="7">
        <v>482384.53</v>
      </c>
      <c r="K482" s="6">
        <v>9086918.5800000001</v>
      </c>
      <c r="L482" s="7">
        <v>-312520.59000000003</v>
      </c>
      <c r="M482" s="6">
        <v>-5887106.6100000003</v>
      </c>
    </row>
    <row r="483" spans="1:13" x14ac:dyDescent="0.25">
      <c r="A483" s="8" t="s">
        <v>55</v>
      </c>
      <c r="B483" s="8" t="s">
        <v>93</v>
      </c>
      <c r="C483" s="8" t="s">
        <v>570</v>
      </c>
      <c r="D483" s="8" t="s">
        <v>949</v>
      </c>
      <c r="E483" s="7">
        <v>18.837499999999999</v>
      </c>
      <c r="F483" s="7">
        <v>9269360.8399999999</v>
      </c>
      <c r="G483" s="6">
        <v>174611584.83000001</v>
      </c>
      <c r="H483" s="7">
        <v>708.68</v>
      </c>
      <c r="I483" s="6">
        <v>13349.76</v>
      </c>
      <c r="J483" s="7">
        <v>38995.46</v>
      </c>
      <c r="K483" s="6">
        <v>734576.98</v>
      </c>
      <c r="L483" s="7">
        <v>-38286.78</v>
      </c>
      <c r="M483" s="6">
        <v>-721227.22</v>
      </c>
    </row>
    <row r="484" spans="1:13" x14ac:dyDescent="0.25">
      <c r="A484" s="8" t="s">
        <v>55</v>
      </c>
      <c r="B484" s="8" t="s">
        <v>93</v>
      </c>
      <c r="C484" s="8" t="s">
        <v>571</v>
      </c>
      <c r="D484" s="8" t="s">
        <v>949</v>
      </c>
      <c r="E484" s="7">
        <v>18.837499999999999</v>
      </c>
      <c r="F484" s="7">
        <v>81439961.939999998</v>
      </c>
      <c r="G484" s="6">
        <v>1534125283.0699999</v>
      </c>
      <c r="H484" s="7">
        <v>84894.14</v>
      </c>
      <c r="I484" s="6">
        <v>1599193.36</v>
      </c>
      <c r="J484" s="7">
        <v>2171667.09</v>
      </c>
      <c r="K484" s="6">
        <v>40908778.810000002</v>
      </c>
      <c r="L484" s="7">
        <v>-2086772.95</v>
      </c>
      <c r="M484" s="6">
        <v>-39309585.450000003</v>
      </c>
    </row>
    <row r="485" spans="1:13" x14ac:dyDescent="0.25">
      <c r="A485" s="8" t="s">
        <v>55</v>
      </c>
      <c r="B485" s="8" t="s">
        <v>94</v>
      </c>
      <c r="C485" s="8" t="s">
        <v>572</v>
      </c>
      <c r="D485" s="8" t="s">
        <v>949</v>
      </c>
      <c r="E485" s="7">
        <v>18.837499999999999</v>
      </c>
      <c r="F485" s="7">
        <v>1094618.72</v>
      </c>
      <c r="G485" s="6">
        <v>20619880.140000001</v>
      </c>
      <c r="H485" s="7">
        <v>23641.599999999999</v>
      </c>
      <c r="I485" s="6">
        <v>445348.64</v>
      </c>
      <c r="J485" s="7">
        <v>62662.03</v>
      </c>
      <c r="K485" s="6">
        <v>1180395.99</v>
      </c>
      <c r="L485" s="7">
        <v>-39020.43</v>
      </c>
      <c r="M485" s="6">
        <v>-735047.35</v>
      </c>
    </row>
    <row r="486" spans="1:13" x14ac:dyDescent="0.25">
      <c r="A486" s="8" t="s">
        <v>55</v>
      </c>
      <c r="B486" s="8" t="s">
        <v>93</v>
      </c>
      <c r="C486" s="8" t="s">
        <v>573</v>
      </c>
      <c r="D486" s="8" t="s">
        <v>949</v>
      </c>
      <c r="E486" s="7">
        <v>18.837499999999999</v>
      </c>
      <c r="F486" s="7">
        <v>6560291.5999999996</v>
      </c>
      <c r="G486" s="6">
        <v>123579493.02</v>
      </c>
      <c r="H486" s="7">
        <v>17894.14</v>
      </c>
      <c r="I486" s="6">
        <v>337080.86</v>
      </c>
      <c r="J486" s="7">
        <v>230806.59</v>
      </c>
      <c r="K486" s="6">
        <v>4347819.1399999997</v>
      </c>
      <c r="L486" s="7">
        <v>-212912.45</v>
      </c>
      <c r="M486" s="6">
        <v>-4010738.27</v>
      </c>
    </row>
    <row r="487" spans="1:13" x14ac:dyDescent="0.25">
      <c r="A487" s="8" t="s">
        <v>55</v>
      </c>
      <c r="B487" s="8" t="s">
        <v>93</v>
      </c>
      <c r="C487" s="8" t="s">
        <v>574</v>
      </c>
      <c r="D487" s="8" t="s">
        <v>949</v>
      </c>
      <c r="E487" s="7">
        <v>18.837499000000001</v>
      </c>
      <c r="F487" s="7">
        <v>9737393.4000000004</v>
      </c>
      <c r="G487" s="6">
        <v>183428148.16999999</v>
      </c>
      <c r="H487" s="7">
        <v>0</v>
      </c>
      <c r="I487" s="6">
        <v>0</v>
      </c>
      <c r="J487" s="7">
        <v>577273.71</v>
      </c>
      <c r="K487" s="6">
        <v>10874393.51</v>
      </c>
      <c r="L487" s="7">
        <v>-577273.71</v>
      </c>
      <c r="M487" s="6">
        <v>-10874393.51</v>
      </c>
    </row>
    <row r="488" spans="1:13" x14ac:dyDescent="0.25">
      <c r="A488" s="8" t="s">
        <v>56</v>
      </c>
      <c r="B488" s="8" t="s">
        <v>95</v>
      </c>
      <c r="C488" s="8" t="s">
        <v>575</v>
      </c>
      <c r="D488" s="8" t="s">
        <v>949</v>
      </c>
      <c r="E488" s="7">
        <v>18.711500000000001</v>
      </c>
      <c r="F488" s="7">
        <v>1191430479</v>
      </c>
      <c r="G488" s="6">
        <v>22293451408</v>
      </c>
      <c r="H488" s="7">
        <v>67062705</v>
      </c>
      <c r="I488" s="6">
        <v>1254843805</v>
      </c>
      <c r="J488" s="7">
        <v>23721652</v>
      </c>
      <c r="K488" s="6">
        <v>443867691</v>
      </c>
      <c r="L488" s="7">
        <v>43341053</v>
      </c>
      <c r="M488" s="6">
        <v>810976114</v>
      </c>
    </row>
    <row r="489" spans="1:13" x14ac:dyDescent="0.25">
      <c r="A489" s="8" t="s">
        <v>56</v>
      </c>
      <c r="B489" s="8" t="s">
        <v>95</v>
      </c>
      <c r="C489" s="8" t="s">
        <v>576</v>
      </c>
      <c r="D489" s="8" t="s">
        <v>949</v>
      </c>
      <c r="E489" s="7">
        <v>0</v>
      </c>
      <c r="F489" s="7">
        <v>0</v>
      </c>
      <c r="G489" s="6">
        <v>0</v>
      </c>
      <c r="H489" s="7">
        <v>8424</v>
      </c>
      <c r="I489" s="6">
        <v>157626</v>
      </c>
      <c r="J489" s="7">
        <v>69496663</v>
      </c>
      <c r="K489" s="6">
        <v>1300386810</v>
      </c>
      <c r="L489" s="7">
        <v>-69488239</v>
      </c>
      <c r="M489" s="6">
        <v>-1300229184</v>
      </c>
    </row>
    <row r="490" spans="1:13" x14ac:dyDescent="0.25">
      <c r="A490" s="8" t="s">
        <v>57</v>
      </c>
      <c r="B490" s="8" t="s">
        <v>95</v>
      </c>
      <c r="C490" s="8" t="s">
        <v>577</v>
      </c>
      <c r="D490" s="8" t="s">
        <v>949</v>
      </c>
      <c r="E490" s="7">
        <v>18.711500000000001</v>
      </c>
      <c r="F490" s="7">
        <v>213456673</v>
      </c>
      <c r="G490" s="6">
        <v>3994094537</v>
      </c>
      <c r="H490" s="7">
        <v>2280484</v>
      </c>
      <c r="I490" s="6">
        <v>42671276</v>
      </c>
      <c r="J490" s="7">
        <v>6010398</v>
      </c>
      <c r="K490" s="6">
        <v>112463562</v>
      </c>
      <c r="L490" s="7">
        <v>-3729914</v>
      </c>
      <c r="M490" s="6">
        <v>-69792286</v>
      </c>
    </row>
    <row r="491" spans="1:13" x14ac:dyDescent="0.25">
      <c r="A491" s="8" t="s">
        <v>58</v>
      </c>
      <c r="B491" s="8" t="s">
        <v>95</v>
      </c>
      <c r="C491" s="8" t="s">
        <v>578</v>
      </c>
      <c r="D491" s="8" t="s">
        <v>949</v>
      </c>
      <c r="E491" s="7">
        <v>18.711500000000001</v>
      </c>
      <c r="F491" s="7">
        <v>77872424</v>
      </c>
      <c r="G491" s="6">
        <v>1457109862</v>
      </c>
      <c r="H491" s="7">
        <v>4734906</v>
      </c>
      <c r="I491" s="6">
        <v>88597194</v>
      </c>
      <c r="J491" s="7">
        <v>5533381</v>
      </c>
      <c r="K491" s="6">
        <v>103537859</v>
      </c>
      <c r="L491" s="7">
        <v>-798475</v>
      </c>
      <c r="M491" s="6">
        <v>-14940665</v>
      </c>
    </row>
    <row r="492" spans="1:13" x14ac:dyDescent="0.25">
      <c r="A492" s="8" t="s">
        <v>58</v>
      </c>
      <c r="B492" s="8" t="s">
        <v>95</v>
      </c>
      <c r="C492" s="8" t="s">
        <v>579</v>
      </c>
      <c r="D492" s="8" t="s">
        <v>951</v>
      </c>
      <c r="E492" s="7">
        <v>23.4801</v>
      </c>
      <c r="F492" s="7">
        <v>32940393</v>
      </c>
      <c r="G492" s="6">
        <v>773443722</v>
      </c>
      <c r="H492" s="7">
        <v>1416800</v>
      </c>
      <c r="I492" s="6">
        <v>33266606</v>
      </c>
      <c r="J492" s="7">
        <v>670271</v>
      </c>
      <c r="K492" s="6">
        <v>15738030</v>
      </c>
      <c r="L492" s="7">
        <v>746529</v>
      </c>
      <c r="M492" s="6">
        <v>17528576</v>
      </c>
    </row>
    <row r="493" spans="1:13" x14ac:dyDescent="0.25">
      <c r="A493" s="8" t="s">
        <v>58</v>
      </c>
      <c r="B493" s="8" t="s">
        <v>95</v>
      </c>
      <c r="C493" s="8" t="s">
        <v>580</v>
      </c>
      <c r="D493" s="8" t="s">
        <v>949</v>
      </c>
      <c r="E493" s="7">
        <v>18.711499</v>
      </c>
      <c r="F493" s="7">
        <v>169032211</v>
      </c>
      <c r="G493" s="6">
        <v>3162846216</v>
      </c>
      <c r="H493" s="7">
        <v>6124766</v>
      </c>
      <c r="I493" s="6">
        <v>114603559</v>
      </c>
      <c r="J493" s="7">
        <v>11966170</v>
      </c>
      <c r="K493" s="6">
        <v>223904990</v>
      </c>
      <c r="L493" s="7">
        <v>-5841404</v>
      </c>
      <c r="M493" s="6">
        <v>-109301431</v>
      </c>
    </row>
    <row r="494" spans="1:13" x14ac:dyDescent="0.25">
      <c r="A494" s="8" t="s">
        <v>59</v>
      </c>
      <c r="B494" s="8" t="s">
        <v>94</v>
      </c>
      <c r="C494" s="8" t="s">
        <v>581</v>
      </c>
      <c r="D494" s="8" t="s">
        <v>949</v>
      </c>
      <c r="E494" s="7">
        <v>18.869999</v>
      </c>
      <c r="F494" s="7">
        <v>253245236.74000001</v>
      </c>
      <c r="G494" s="6">
        <v>4778737584.8999996</v>
      </c>
      <c r="H494" s="7">
        <v>43639742.649999999</v>
      </c>
      <c r="I494" s="6">
        <v>823481938.23000002</v>
      </c>
      <c r="J494" s="7">
        <v>5794.97</v>
      </c>
      <c r="K494" s="6">
        <v>109351.08</v>
      </c>
      <c r="L494" s="7">
        <v>43633947.68</v>
      </c>
      <c r="M494" s="6">
        <v>823372587.14999998</v>
      </c>
    </row>
    <row r="495" spans="1:13" x14ac:dyDescent="0.25">
      <c r="A495" s="8" t="s">
        <v>59</v>
      </c>
      <c r="B495" s="8" t="s">
        <v>93</v>
      </c>
      <c r="C495" s="8" t="s">
        <v>582</v>
      </c>
      <c r="D495" s="8" t="s">
        <v>949</v>
      </c>
      <c r="E495" s="7">
        <v>18.896446999999998</v>
      </c>
      <c r="F495" s="7">
        <v>419366494.92000002</v>
      </c>
      <c r="G495" s="6">
        <v>7924536941</v>
      </c>
      <c r="H495" s="7">
        <v>18892069.609999999</v>
      </c>
      <c r="I495" s="6">
        <v>356993000.94</v>
      </c>
      <c r="J495" s="7">
        <v>20732579.82</v>
      </c>
      <c r="K495" s="6">
        <v>391772105.44</v>
      </c>
      <c r="L495" s="7">
        <v>-1840510.21</v>
      </c>
      <c r="M495" s="6">
        <v>-34779104.5</v>
      </c>
    </row>
    <row r="496" spans="1:13" x14ac:dyDescent="0.25">
      <c r="A496" s="8" t="s">
        <v>59</v>
      </c>
      <c r="B496" s="8" t="s">
        <v>94</v>
      </c>
      <c r="C496" s="8" t="s">
        <v>583</v>
      </c>
      <c r="D496" s="8" t="s">
        <v>949</v>
      </c>
      <c r="E496" s="7">
        <v>18.869994999999999</v>
      </c>
      <c r="F496" s="7">
        <v>6449.01</v>
      </c>
      <c r="G496" s="6">
        <v>121692.79</v>
      </c>
      <c r="H496" s="7">
        <v>1465.59</v>
      </c>
      <c r="I496" s="6">
        <v>27655.68</v>
      </c>
      <c r="J496" s="7">
        <v>7.65</v>
      </c>
      <c r="K496" s="6">
        <v>144.36000000000001</v>
      </c>
      <c r="L496" s="7">
        <v>1457.94</v>
      </c>
      <c r="M496" s="6">
        <v>27511.32</v>
      </c>
    </row>
    <row r="497" spans="1:13" x14ac:dyDescent="0.25">
      <c r="A497" s="8" t="s">
        <v>59</v>
      </c>
      <c r="B497" s="8" t="s">
        <v>95</v>
      </c>
      <c r="C497" s="8" t="s">
        <v>584</v>
      </c>
      <c r="D497" s="8" t="s">
        <v>951</v>
      </c>
      <c r="E497" s="7">
        <v>23.632788000000001</v>
      </c>
      <c r="F497" s="7">
        <v>2185.0100000000002</v>
      </c>
      <c r="G497" s="6">
        <v>51637.88</v>
      </c>
      <c r="H497" s="7">
        <v>20</v>
      </c>
      <c r="I497" s="6">
        <v>472.63</v>
      </c>
      <c r="J497" s="7">
        <v>0</v>
      </c>
      <c r="K497" s="6">
        <v>0</v>
      </c>
      <c r="L497" s="7">
        <v>20</v>
      </c>
      <c r="M497" s="6">
        <v>472.63</v>
      </c>
    </row>
    <row r="498" spans="1:13" x14ac:dyDescent="0.25">
      <c r="A498" s="8" t="s">
        <v>59</v>
      </c>
      <c r="B498" s="8" t="s">
        <v>93</v>
      </c>
      <c r="C498" s="8" t="s">
        <v>585</v>
      </c>
      <c r="D498" s="8" t="s">
        <v>949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59</v>
      </c>
      <c r="B499" s="8" t="s">
        <v>93</v>
      </c>
      <c r="C499" s="8" t="s">
        <v>586</v>
      </c>
      <c r="D499" s="8" t="s">
        <v>949</v>
      </c>
      <c r="E499" s="7">
        <v>0</v>
      </c>
      <c r="F499" s="7">
        <v>0</v>
      </c>
      <c r="G499" s="6">
        <v>0</v>
      </c>
      <c r="H499" s="7">
        <v>0</v>
      </c>
      <c r="I499" s="6">
        <v>0</v>
      </c>
      <c r="J499" s="7">
        <v>0</v>
      </c>
      <c r="K499" s="6">
        <v>0</v>
      </c>
      <c r="L499" s="7">
        <v>0</v>
      </c>
      <c r="M499" s="6">
        <v>0</v>
      </c>
    </row>
    <row r="500" spans="1:13" x14ac:dyDescent="0.25">
      <c r="A500" s="8" t="s">
        <v>60</v>
      </c>
      <c r="B500" s="8" t="s">
        <v>93</v>
      </c>
      <c r="C500" s="8" t="s">
        <v>587</v>
      </c>
      <c r="D500" s="8" t="s">
        <v>949</v>
      </c>
      <c r="E500" s="7">
        <v>18.87</v>
      </c>
      <c r="F500" s="7">
        <v>231397258.65000001</v>
      </c>
      <c r="G500" s="6">
        <v>4366466270.8599997</v>
      </c>
      <c r="H500" s="7">
        <v>7559856.25</v>
      </c>
      <c r="I500" s="6">
        <v>142654487.44</v>
      </c>
      <c r="J500" s="7">
        <v>39974968.140000001</v>
      </c>
      <c r="K500" s="6">
        <v>754327648.79999995</v>
      </c>
      <c r="L500" s="7">
        <v>-32415111.890000001</v>
      </c>
      <c r="M500" s="6">
        <v>-611673161.36000001</v>
      </c>
    </row>
    <row r="501" spans="1:13" x14ac:dyDescent="0.25">
      <c r="A501" s="8" t="s">
        <v>60</v>
      </c>
      <c r="B501" s="8" t="s">
        <v>93</v>
      </c>
      <c r="C501" s="8" t="s">
        <v>588</v>
      </c>
      <c r="D501" s="8" t="s">
        <v>949</v>
      </c>
      <c r="E501" s="7">
        <v>18.87</v>
      </c>
      <c r="F501" s="7">
        <v>95850838.700000003</v>
      </c>
      <c r="G501" s="6">
        <v>1808705326.3699999</v>
      </c>
      <c r="H501" s="7">
        <v>72979739.670000002</v>
      </c>
      <c r="I501" s="6">
        <v>1377127687.6199999</v>
      </c>
      <c r="J501" s="7">
        <v>452376.79</v>
      </c>
      <c r="K501" s="6">
        <v>8536350.0299999993</v>
      </c>
      <c r="L501" s="7">
        <v>72527362.879999995</v>
      </c>
      <c r="M501" s="6">
        <v>1368591337.55</v>
      </c>
    </row>
    <row r="502" spans="1:13" x14ac:dyDescent="0.25">
      <c r="A502" s="8" t="s">
        <v>60</v>
      </c>
      <c r="B502" s="8" t="s">
        <v>93</v>
      </c>
      <c r="C502" s="8" t="s">
        <v>589</v>
      </c>
      <c r="D502" s="8" t="s">
        <v>949</v>
      </c>
      <c r="E502" s="7">
        <v>18.87</v>
      </c>
      <c r="F502" s="7">
        <v>66931335.950000003</v>
      </c>
      <c r="G502" s="6">
        <v>1262994309.51</v>
      </c>
      <c r="H502" s="7">
        <v>45227240.759999998</v>
      </c>
      <c r="I502" s="6">
        <v>853438033.13999999</v>
      </c>
      <c r="J502" s="7">
        <v>199863.13</v>
      </c>
      <c r="K502" s="6">
        <v>3771417.26</v>
      </c>
      <c r="L502" s="7">
        <v>45027377.630000003</v>
      </c>
      <c r="M502" s="6">
        <v>849666615.88</v>
      </c>
    </row>
    <row r="503" spans="1:13" x14ac:dyDescent="0.25">
      <c r="A503" s="8" t="s">
        <v>60</v>
      </c>
      <c r="B503" s="8" t="s">
        <v>93</v>
      </c>
      <c r="C503" s="8" t="s">
        <v>590</v>
      </c>
      <c r="D503" s="8" t="s">
        <v>949</v>
      </c>
      <c r="E503" s="7">
        <v>18.869999</v>
      </c>
      <c r="F503" s="7">
        <v>69160756.25</v>
      </c>
      <c r="G503" s="6">
        <v>1305063470.3099999</v>
      </c>
      <c r="H503" s="7">
        <v>48884069.210000001</v>
      </c>
      <c r="I503" s="6">
        <v>922442386</v>
      </c>
      <c r="J503" s="7">
        <v>212735.49</v>
      </c>
      <c r="K503" s="6">
        <v>4014318.7</v>
      </c>
      <c r="L503" s="7">
        <v>48671333.719999999</v>
      </c>
      <c r="M503" s="6">
        <v>918428067.29999995</v>
      </c>
    </row>
    <row r="504" spans="1:13" x14ac:dyDescent="0.25">
      <c r="A504" s="8" t="s">
        <v>60</v>
      </c>
      <c r="B504" s="8" t="s">
        <v>93</v>
      </c>
      <c r="C504" s="8" t="s">
        <v>591</v>
      </c>
      <c r="D504" s="8" t="s">
        <v>949</v>
      </c>
      <c r="E504" s="7">
        <v>18.869999</v>
      </c>
      <c r="F504" s="7">
        <v>1057264084.1</v>
      </c>
      <c r="G504" s="6">
        <v>19950573266.669998</v>
      </c>
      <c r="H504" s="7">
        <v>78724665.519999996</v>
      </c>
      <c r="I504" s="6">
        <v>1485534438.3599999</v>
      </c>
      <c r="J504" s="7">
        <v>28827102.760000002</v>
      </c>
      <c r="K504" s="6">
        <v>543967429.08000004</v>
      </c>
      <c r="L504" s="7">
        <v>49897562.759999998</v>
      </c>
      <c r="M504" s="6">
        <v>941567009.27999997</v>
      </c>
    </row>
    <row r="505" spans="1:13" x14ac:dyDescent="0.25">
      <c r="A505" s="8" t="s">
        <v>60</v>
      </c>
      <c r="B505" s="8" t="s">
        <v>93</v>
      </c>
      <c r="C505" s="8" t="s">
        <v>592</v>
      </c>
      <c r="D505" s="8" t="s">
        <v>949</v>
      </c>
      <c r="E505" s="7">
        <v>18.87</v>
      </c>
      <c r="F505" s="7">
        <v>1131916871.6099999</v>
      </c>
      <c r="G505" s="6">
        <v>21359271367.400002</v>
      </c>
      <c r="H505" s="7">
        <v>14069736.48</v>
      </c>
      <c r="I505" s="6">
        <v>265495927.38</v>
      </c>
      <c r="J505" s="7">
        <v>168086454.19999999</v>
      </c>
      <c r="K505" s="6">
        <v>3171791390.75</v>
      </c>
      <c r="L505" s="7">
        <v>-154016717.72</v>
      </c>
      <c r="M505" s="6">
        <v>-2906295463.3800001</v>
      </c>
    </row>
    <row r="506" spans="1:13" x14ac:dyDescent="0.25">
      <c r="A506" s="8" t="s">
        <v>60</v>
      </c>
      <c r="B506" s="8" t="s">
        <v>93</v>
      </c>
      <c r="C506" s="8" t="s">
        <v>593</v>
      </c>
      <c r="D506" s="8" t="s">
        <v>949</v>
      </c>
      <c r="E506" s="7">
        <v>18.87</v>
      </c>
      <c r="F506" s="7">
        <v>162192953.34</v>
      </c>
      <c r="G506" s="6">
        <v>3060581029.5500002</v>
      </c>
      <c r="H506" s="7">
        <v>3845888.88</v>
      </c>
      <c r="I506" s="6">
        <v>72571923.170000002</v>
      </c>
      <c r="J506" s="7">
        <v>2638432.8199999998</v>
      </c>
      <c r="K506" s="6">
        <v>49787227.310000002</v>
      </c>
      <c r="L506" s="7">
        <v>1207456.06</v>
      </c>
      <c r="M506" s="6">
        <v>22784695.850000001</v>
      </c>
    </row>
    <row r="507" spans="1:13" x14ac:dyDescent="0.25">
      <c r="A507" s="8" t="s">
        <v>61</v>
      </c>
      <c r="B507" s="8" t="s">
        <v>94</v>
      </c>
      <c r="C507" s="8" t="s">
        <v>594</v>
      </c>
      <c r="D507" s="8" t="s">
        <v>949</v>
      </c>
      <c r="E507" s="7">
        <v>18.869999</v>
      </c>
      <c r="F507" s="7">
        <v>29780443.300000001</v>
      </c>
      <c r="G507" s="6">
        <v>561956965.07000005</v>
      </c>
      <c r="H507" s="7">
        <v>1617045.64</v>
      </c>
      <c r="I507" s="6">
        <v>30513651.23</v>
      </c>
      <c r="J507" s="7">
        <v>71791.16</v>
      </c>
      <c r="K507" s="6">
        <v>1354699.19</v>
      </c>
      <c r="L507" s="7">
        <v>1545254.48</v>
      </c>
      <c r="M507" s="6">
        <v>29158952.039999999</v>
      </c>
    </row>
    <row r="508" spans="1:13" x14ac:dyDescent="0.25">
      <c r="A508" s="8" t="s">
        <v>61</v>
      </c>
      <c r="B508" s="8" t="s">
        <v>93</v>
      </c>
      <c r="C508" s="8" t="s">
        <v>595</v>
      </c>
      <c r="D508" s="8" t="s">
        <v>949</v>
      </c>
      <c r="E508" s="7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25">
      <c r="A509" s="8" t="s">
        <v>61</v>
      </c>
      <c r="B509" s="8" t="s">
        <v>95</v>
      </c>
      <c r="C509" s="8" t="s">
        <v>596</v>
      </c>
      <c r="D509" s="8" t="s">
        <v>949</v>
      </c>
      <c r="E509" s="7">
        <v>18.869999</v>
      </c>
      <c r="F509" s="7">
        <v>56898662</v>
      </c>
      <c r="G509" s="6">
        <v>1073677751.9</v>
      </c>
      <c r="H509" s="7">
        <v>56710.6</v>
      </c>
      <c r="I509" s="6">
        <v>1070129.02</v>
      </c>
      <c r="J509" s="7">
        <v>1311480.96</v>
      </c>
      <c r="K509" s="6">
        <v>24747645.719999999</v>
      </c>
      <c r="L509" s="7">
        <v>-1254770.3600000001</v>
      </c>
      <c r="M509" s="6">
        <v>-23677516.690000001</v>
      </c>
    </row>
    <row r="510" spans="1:13" x14ac:dyDescent="0.25">
      <c r="A510" s="8" t="s">
        <v>61</v>
      </c>
      <c r="B510" s="8" t="s">
        <v>95</v>
      </c>
      <c r="C510" s="8" t="s">
        <v>597</v>
      </c>
      <c r="D510" s="8" t="s">
        <v>949</v>
      </c>
      <c r="E510" s="7">
        <v>18.869999</v>
      </c>
      <c r="F510" s="7">
        <v>20863714.690000001</v>
      </c>
      <c r="G510" s="6">
        <v>393698296.19999999</v>
      </c>
      <c r="H510" s="7">
        <v>166326.03</v>
      </c>
      <c r="I510" s="6">
        <v>3138572.19</v>
      </c>
      <c r="J510" s="7">
        <v>1781967.35</v>
      </c>
      <c r="K510" s="6">
        <v>33625723.899999999</v>
      </c>
      <c r="L510" s="7">
        <v>-1615641.32</v>
      </c>
      <c r="M510" s="6">
        <v>-30487151.710000001</v>
      </c>
    </row>
    <row r="511" spans="1:13" x14ac:dyDescent="0.25">
      <c r="A511" s="8" t="s">
        <v>61</v>
      </c>
      <c r="B511" s="8" t="s">
        <v>93</v>
      </c>
      <c r="C511" s="8" t="s">
        <v>598</v>
      </c>
      <c r="D511" s="8" t="s">
        <v>951</v>
      </c>
      <c r="E511" s="7">
        <v>0</v>
      </c>
      <c r="F511" s="7">
        <v>0</v>
      </c>
      <c r="G511" s="6">
        <v>0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25">
      <c r="A512" s="8" t="s">
        <v>61</v>
      </c>
      <c r="B512" s="8" t="s">
        <v>94</v>
      </c>
      <c r="C512" s="8" t="s">
        <v>599</v>
      </c>
      <c r="D512" s="8" t="s">
        <v>951</v>
      </c>
      <c r="E512" s="7">
        <v>23.632788999999999</v>
      </c>
      <c r="F512" s="7">
        <v>9598473.6600000001</v>
      </c>
      <c r="G512" s="6">
        <v>226838705.47999999</v>
      </c>
      <c r="H512" s="7">
        <v>71263.5</v>
      </c>
      <c r="I512" s="6">
        <v>1684155.28</v>
      </c>
      <c r="J512" s="7">
        <v>161247.79</v>
      </c>
      <c r="K512" s="6">
        <v>3810735.04</v>
      </c>
      <c r="L512" s="7">
        <v>-89984.29</v>
      </c>
      <c r="M512" s="6">
        <v>-2126579.7599999998</v>
      </c>
    </row>
    <row r="513" spans="1:13" x14ac:dyDescent="0.25">
      <c r="A513" s="8" t="s">
        <v>61</v>
      </c>
      <c r="B513" s="8" t="s">
        <v>93</v>
      </c>
      <c r="C513" s="8" t="s">
        <v>600</v>
      </c>
      <c r="D513" s="8" t="s">
        <v>949</v>
      </c>
      <c r="E513" s="7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25">
      <c r="A514" s="8" t="s">
        <v>61</v>
      </c>
      <c r="B514" s="8" t="s">
        <v>93</v>
      </c>
      <c r="C514" s="8" t="s">
        <v>601</v>
      </c>
      <c r="D514" s="8" t="s">
        <v>949</v>
      </c>
      <c r="E514" s="7">
        <v>18.869999</v>
      </c>
      <c r="F514" s="7">
        <v>17377265.149999999</v>
      </c>
      <c r="G514" s="6">
        <v>327908993.38</v>
      </c>
      <c r="H514" s="7">
        <v>0</v>
      </c>
      <c r="I514" s="6">
        <v>0</v>
      </c>
      <c r="J514" s="7">
        <v>548668.85</v>
      </c>
      <c r="K514" s="6">
        <v>10353381.199999999</v>
      </c>
      <c r="L514" s="7">
        <v>-548668.85</v>
      </c>
      <c r="M514" s="6">
        <v>-10353381.199999999</v>
      </c>
    </row>
    <row r="515" spans="1:13" x14ac:dyDescent="0.25">
      <c r="A515" s="8" t="s">
        <v>61</v>
      </c>
      <c r="B515" s="8" t="s">
        <v>93</v>
      </c>
      <c r="C515" s="8" t="s">
        <v>602</v>
      </c>
      <c r="D515" s="8" t="s">
        <v>949</v>
      </c>
      <c r="E515" s="7">
        <v>18.87</v>
      </c>
      <c r="F515" s="7">
        <v>65864796.640000001</v>
      </c>
      <c r="G515" s="6">
        <v>1242868712.5999999</v>
      </c>
      <c r="H515" s="7">
        <v>11819261.279999999</v>
      </c>
      <c r="I515" s="6">
        <v>223029460.34999999</v>
      </c>
      <c r="J515" s="7">
        <v>979068.22</v>
      </c>
      <c r="K515" s="6">
        <v>18475017.32</v>
      </c>
      <c r="L515" s="7">
        <v>10840193.060000001</v>
      </c>
      <c r="M515" s="6">
        <v>204554443.03999999</v>
      </c>
    </row>
    <row r="516" spans="1:13" x14ac:dyDescent="0.25">
      <c r="A516" s="8" t="s">
        <v>61</v>
      </c>
      <c r="B516" s="8" t="s">
        <v>95</v>
      </c>
      <c r="C516" s="8" t="s">
        <v>603</v>
      </c>
      <c r="D516" s="8" t="s">
        <v>949</v>
      </c>
      <c r="E516" s="7">
        <v>18.869999</v>
      </c>
      <c r="F516" s="7">
        <v>19081147.59</v>
      </c>
      <c r="G516" s="6">
        <v>360061255.01999998</v>
      </c>
      <c r="H516" s="7">
        <v>452211.95</v>
      </c>
      <c r="I516" s="6">
        <v>8533239.5</v>
      </c>
      <c r="J516" s="7">
        <v>246516.54</v>
      </c>
      <c r="K516" s="6">
        <v>0</v>
      </c>
      <c r="L516" s="7">
        <v>205695.41</v>
      </c>
      <c r="M516" s="6">
        <v>8533239.5</v>
      </c>
    </row>
    <row r="517" spans="1:13" x14ac:dyDescent="0.25">
      <c r="A517" s="8" t="s">
        <v>61</v>
      </c>
      <c r="B517" s="8" t="s">
        <v>95</v>
      </c>
      <c r="C517" s="8" t="s">
        <v>604</v>
      </c>
      <c r="D517" s="8" t="s">
        <v>949</v>
      </c>
      <c r="E517" s="7">
        <v>18.869999</v>
      </c>
      <c r="F517" s="7">
        <v>12509837.6</v>
      </c>
      <c r="G517" s="6">
        <v>236060635.50999999</v>
      </c>
      <c r="H517" s="7">
        <v>197836.59</v>
      </c>
      <c r="I517" s="6">
        <v>3733176.45</v>
      </c>
      <c r="J517" s="7">
        <v>17633.990000000002</v>
      </c>
      <c r="K517" s="6">
        <v>0</v>
      </c>
      <c r="L517" s="7">
        <v>180202.6</v>
      </c>
      <c r="M517" s="6">
        <v>3733176.45</v>
      </c>
    </row>
    <row r="518" spans="1:13" x14ac:dyDescent="0.25">
      <c r="A518" s="8" t="s">
        <v>61</v>
      </c>
      <c r="B518" s="8" t="s">
        <v>93</v>
      </c>
      <c r="C518" s="8" t="s">
        <v>605</v>
      </c>
      <c r="D518" s="8" t="s">
        <v>949</v>
      </c>
      <c r="E518" s="7">
        <v>18.87</v>
      </c>
      <c r="F518" s="7">
        <v>19775319.98</v>
      </c>
      <c r="G518" s="6">
        <v>373160288.02999997</v>
      </c>
      <c r="H518" s="7">
        <v>58956.63</v>
      </c>
      <c r="I518" s="6">
        <v>1112511.6100000001</v>
      </c>
      <c r="J518" s="7">
        <v>829047.45</v>
      </c>
      <c r="K518" s="6">
        <v>15644125.380000001</v>
      </c>
      <c r="L518" s="7">
        <v>-770090.82</v>
      </c>
      <c r="M518" s="6">
        <v>-14531613.779999999</v>
      </c>
    </row>
    <row r="519" spans="1:13" x14ac:dyDescent="0.25">
      <c r="A519" s="8" t="s">
        <v>61</v>
      </c>
      <c r="B519" s="8" t="s">
        <v>95</v>
      </c>
      <c r="C519" s="8" t="s">
        <v>606</v>
      </c>
      <c r="D519" s="8" t="s">
        <v>949</v>
      </c>
      <c r="E519" s="7">
        <v>18.87</v>
      </c>
      <c r="F519" s="7">
        <v>1404745.85</v>
      </c>
      <c r="G519" s="6">
        <v>26507554.190000001</v>
      </c>
      <c r="H519" s="7">
        <v>0</v>
      </c>
      <c r="I519" s="6">
        <v>0</v>
      </c>
      <c r="J519" s="7">
        <v>3002.69</v>
      </c>
      <c r="K519" s="6">
        <v>56660.76</v>
      </c>
      <c r="L519" s="7">
        <v>-3002.69</v>
      </c>
      <c r="M519" s="6">
        <v>-56660.76</v>
      </c>
    </row>
    <row r="520" spans="1:13" x14ac:dyDescent="0.25">
      <c r="A520" s="8" t="s">
        <v>61</v>
      </c>
      <c r="B520" s="8" t="s">
        <v>93</v>
      </c>
      <c r="C520" s="8" t="s">
        <v>607</v>
      </c>
      <c r="D520" s="8" t="s">
        <v>949</v>
      </c>
      <c r="E520" s="7">
        <v>18.87</v>
      </c>
      <c r="F520" s="7">
        <v>85025359.569999993</v>
      </c>
      <c r="G520" s="6">
        <v>1604428535.1199999</v>
      </c>
      <c r="H520" s="7">
        <v>182899.8</v>
      </c>
      <c r="I520" s="6">
        <v>3451319.23</v>
      </c>
      <c r="J520" s="7">
        <v>1882744.08</v>
      </c>
      <c r="K520" s="6">
        <v>35527380.789999999</v>
      </c>
      <c r="L520" s="7">
        <v>-1699844.28</v>
      </c>
      <c r="M520" s="6">
        <v>-32076061.559999999</v>
      </c>
    </row>
    <row r="521" spans="1:13" x14ac:dyDescent="0.25">
      <c r="A521" s="8" t="s">
        <v>61</v>
      </c>
      <c r="B521" s="8" t="s">
        <v>95</v>
      </c>
      <c r="C521" s="8" t="s">
        <v>608</v>
      </c>
      <c r="D521" s="8" t="s">
        <v>949</v>
      </c>
      <c r="E521" s="7">
        <v>18.87</v>
      </c>
      <c r="F521" s="7">
        <v>1210582.18</v>
      </c>
      <c r="G521" s="6">
        <v>22843685.739999998</v>
      </c>
      <c r="H521" s="7">
        <v>7590.66</v>
      </c>
      <c r="I521" s="6">
        <v>143235.75</v>
      </c>
      <c r="J521" s="7">
        <v>91816.13</v>
      </c>
      <c r="K521" s="6">
        <v>1732570.37</v>
      </c>
      <c r="L521" s="7">
        <v>-84225.47</v>
      </c>
      <c r="M521" s="6">
        <v>-1589334.62</v>
      </c>
    </row>
    <row r="522" spans="1:13" x14ac:dyDescent="0.25">
      <c r="A522" s="8" t="s">
        <v>61</v>
      </c>
      <c r="B522" s="8" t="s">
        <v>93</v>
      </c>
      <c r="C522" s="8" t="s">
        <v>609</v>
      </c>
      <c r="D522" s="8" t="s">
        <v>949</v>
      </c>
      <c r="E522" s="7">
        <v>18.869999</v>
      </c>
      <c r="F522" s="7">
        <v>63104603.829999998</v>
      </c>
      <c r="G522" s="6">
        <v>1190783874.27</v>
      </c>
      <c r="H522" s="7">
        <v>327988.88</v>
      </c>
      <c r="I522" s="6">
        <v>6189150.1699999999</v>
      </c>
      <c r="J522" s="7">
        <v>2075567.5</v>
      </c>
      <c r="K522" s="6">
        <v>39165958.729999997</v>
      </c>
      <c r="L522" s="7">
        <v>-1747578.62</v>
      </c>
      <c r="M522" s="6">
        <v>-32976808.559999999</v>
      </c>
    </row>
    <row r="523" spans="1:13" x14ac:dyDescent="0.25">
      <c r="A523" s="8" t="s">
        <v>61</v>
      </c>
      <c r="B523" s="8" t="s">
        <v>95</v>
      </c>
      <c r="C523" s="8" t="s">
        <v>610</v>
      </c>
      <c r="D523" s="8" t="s">
        <v>949</v>
      </c>
      <c r="E523" s="7">
        <v>18.869999</v>
      </c>
      <c r="F523" s="7">
        <v>2763684.45</v>
      </c>
      <c r="G523" s="6">
        <v>52150725.57</v>
      </c>
      <c r="H523" s="7">
        <v>48693.75</v>
      </c>
      <c r="I523" s="6">
        <v>918851.06</v>
      </c>
      <c r="J523" s="7">
        <v>95118.07</v>
      </c>
      <c r="K523" s="6">
        <v>1794877.98</v>
      </c>
      <c r="L523" s="7">
        <v>-46424.32</v>
      </c>
      <c r="M523" s="6">
        <v>-876026.92</v>
      </c>
    </row>
    <row r="524" spans="1:13" x14ac:dyDescent="0.25">
      <c r="A524" s="8" t="s">
        <v>61</v>
      </c>
      <c r="B524" s="8" t="s">
        <v>95</v>
      </c>
      <c r="C524" s="8" t="s">
        <v>611</v>
      </c>
      <c r="D524" s="8" t="s">
        <v>949</v>
      </c>
      <c r="E524" s="7">
        <v>18.869999</v>
      </c>
      <c r="F524" s="7">
        <v>125753547.68000001</v>
      </c>
      <c r="G524" s="6">
        <v>2372969444.6999998</v>
      </c>
      <c r="H524" s="7">
        <v>2325296.5</v>
      </c>
      <c r="I524" s="6">
        <v>43878344.960000001</v>
      </c>
      <c r="J524" s="7">
        <v>613266.07999999996</v>
      </c>
      <c r="K524" s="6">
        <v>11572330.93</v>
      </c>
      <c r="L524" s="7">
        <v>1712030.42</v>
      </c>
      <c r="M524" s="6">
        <v>32306014.030000001</v>
      </c>
    </row>
    <row r="525" spans="1:13" x14ac:dyDescent="0.25">
      <c r="A525" s="8" t="s">
        <v>61</v>
      </c>
      <c r="B525" s="8" t="s">
        <v>94</v>
      </c>
      <c r="C525" s="8" t="s">
        <v>612</v>
      </c>
      <c r="D525" s="8" t="s">
        <v>949</v>
      </c>
      <c r="E525" s="7">
        <v>18.869999</v>
      </c>
      <c r="F525" s="7">
        <v>2597486.5299999998</v>
      </c>
      <c r="G525" s="6">
        <v>49014570.82</v>
      </c>
      <c r="H525" s="7">
        <v>370692.89</v>
      </c>
      <c r="I525" s="6">
        <v>6994974.8300000001</v>
      </c>
      <c r="J525" s="7">
        <v>673.21</v>
      </c>
      <c r="K525" s="6">
        <v>12703.47</v>
      </c>
      <c r="L525" s="7">
        <v>370019.68</v>
      </c>
      <c r="M525" s="6">
        <v>6982271.3600000003</v>
      </c>
    </row>
    <row r="526" spans="1:13" x14ac:dyDescent="0.25">
      <c r="A526" s="8" t="s">
        <v>61</v>
      </c>
      <c r="B526" s="8" t="s">
        <v>95</v>
      </c>
      <c r="C526" s="8" t="s">
        <v>613</v>
      </c>
      <c r="D526" s="8" t="s">
        <v>949</v>
      </c>
      <c r="E526" s="7">
        <v>18.869999</v>
      </c>
      <c r="F526" s="7">
        <v>11368333.91</v>
      </c>
      <c r="G526" s="6">
        <v>214520460.88</v>
      </c>
      <c r="H526" s="7">
        <v>194090.45</v>
      </c>
      <c r="I526" s="6">
        <v>2717750.43</v>
      </c>
      <c r="J526" s="7">
        <v>98069.74</v>
      </c>
      <c r="K526" s="6">
        <v>1850575.99</v>
      </c>
      <c r="L526" s="7">
        <v>96020.71</v>
      </c>
      <c r="M526" s="6">
        <v>867174.44</v>
      </c>
    </row>
    <row r="527" spans="1:13" x14ac:dyDescent="0.25">
      <c r="A527" s="8" t="s">
        <v>61</v>
      </c>
      <c r="B527" s="8" t="s">
        <v>94</v>
      </c>
      <c r="C527" s="8" t="s">
        <v>614</v>
      </c>
      <c r="D527" s="8" t="s">
        <v>949</v>
      </c>
      <c r="E527" s="7">
        <v>18.869999</v>
      </c>
      <c r="F527" s="7">
        <v>6033587.5300000003</v>
      </c>
      <c r="G527" s="6">
        <v>113853796.69</v>
      </c>
      <c r="H527" s="7">
        <v>424959.16</v>
      </c>
      <c r="I527" s="6">
        <v>8018979.3499999996</v>
      </c>
      <c r="J527" s="7">
        <v>0</v>
      </c>
      <c r="K527" s="6">
        <v>0</v>
      </c>
      <c r="L527" s="7">
        <v>424959.16</v>
      </c>
      <c r="M527" s="6">
        <v>8018979.3499999996</v>
      </c>
    </row>
    <row r="528" spans="1:13" x14ac:dyDescent="0.25">
      <c r="A528" s="8" t="s">
        <v>61</v>
      </c>
      <c r="B528" s="8" t="s">
        <v>95</v>
      </c>
      <c r="C528" s="8" t="s">
        <v>615</v>
      </c>
      <c r="D528" s="8" t="s">
        <v>949</v>
      </c>
      <c r="E528" s="7">
        <v>18.869999</v>
      </c>
      <c r="F528" s="7">
        <v>27833384.449999999</v>
      </c>
      <c r="G528" s="6">
        <v>525215964.56999999</v>
      </c>
      <c r="H528" s="7">
        <v>144024.93</v>
      </c>
      <c r="I528" s="6">
        <v>2717750.43</v>
      </c>
      <c r="J528" s="7">
        <v>802385.68</v>
      </c>
      <c r="K528" s="6">
        <v>15141017.779999999</v>
      </c>
      <c r="L528" s="7">
        <v>-658360.75</v>
      </c>
      <c r="M528" s="6">
        <v>-12423267.35</v>
      </c>
    </row>
    <row r="529" spans="1:13" x14ac:dyDescent="0.25">
      <c r="A529" s="8" t="s">
        <v>61</v>
      </c>
      <c r="B529" s="8" t="s">
        <v>94</v>
      </c>
      <c r="C529" s="8" t="s">
        <v>616</v>
      </c>
      <c r="D529" s="8" t="s">
        <v>949</v>
      </c>
      <c r="E529" s="7">
        <v>18.87</v>
      </c>
      <c r="F529" s="7">
        <v>16722732.859999999</v>
      </c>
      <c r="G529" s="6">
        <v>315557969.06999999</v>
      </c>
      <c r="H529" s="7">
        <v>0</v>
      </c>
      <c r="I529" s="6">
        <v>0</v>
      </c>
      <c r="J529" s="7">
        <v>0</v>
      </c>
      <c r="K529" s="6">
        <v>0</v>
      </c>
      <c r="L529" s="7">
        <v>0</v>
      </c>
      <c r="M529" s="6">
        <v>0</v>
      </c>
    </row>
    <row r="530" spans="1:13" x14ac:dyDescent="0.25">
      <c r="A530" s="8" t="s">
        <v>61</v>
      </c>
      <c r="B530" s="8" t="s">
        <v>94</v>
      </c>
      <c r="C530" s="8" t="s">
        <v>617</v>
      </c>
      <c r="D530" s="8" t="s">
        <v>949</v>
      </c>
      <c r="E530" s="7">
        <v>18.869999</v>
      </c>
      <c r="F530" s="7">
        <v>9368266.4399999995</v>
      </c>
      <c r="G530" s="6">
        <v>176779187.72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25">
      <c r="A531" s="8" t="s">
        <v>61</v>
      </c>
      <c r="B531" s="8" t="s">
        <v>95</v>
      </c>
      <c r="C531" s="8" t="s">
        <v>618</v>
      </c>
      <c r="D531" s="8" t="s">
        <v>949</v>
      </c>
      <c r="E531" s="7">
        <v>18.87</v>
      </c>
      <c r="F531" s="7">
        <v>12234206.18</v>
      </c>
      <c r="G531" s="6">
        <v>230859470.62</v>
      </c>
      <c r="H531" s="7">
        <v>66316.639999999999</v>
      </c>
      <c r="I531" s="6">
        <v>1251395</v>
      </c>
      <c r="J531" s="7">
        <v>171270.3</v>
      </c>
      <c r="K531" s="6">
        <v>3231870.56</v>
      </c>
      <c r="L531" s="7">
        <v>-104953.66</v>
      </c>
      <c r="M531" s="6">
        <v>-1980475.56</v>
      </c>
    </row>
    <row r="532" spans="1:13" x14ac:dyDescent="0.25">
      <c r="A532" s="8" t="s">
        <v>61</v>
      </c>
      <c r="B532" s="8" t="s">
        <v>94</v>
      </c>
      <c r="C532" s="8" t="s">
        <v>619</v>
      </c>
      <c r="D532" s="8" t="s">
        <v>949</v>
      </c>
      <c r="E532" s="7">
        <v>18.87</v>
      </c>
      <c r="F532" s="7">
        <v>13477532.24</v>
      </c>
      <c r="G532" s="6">
        <v>254321033.37</v>
      </c>
      <c r="H532" s="7">
        <v>840646.81</v>
      </c>
      <c r="I532" s="6">
        <v>15863005.310000001</v>
      </c>
      <c r="J532" s="7">
        <v>27103.33</v>
      </c>
      <c r="K532" s="6">
        <v>511439.84</v>
      </c>
      <c r="L532" s="7">
        <v>813543.48</v>
      </c>
      <c r="M532" s="6">
        <v>15351565.470000001</v>
      </c>
    </row>
    <row r="533" spans="1:13" x14ac:dyDescent="0.25">
      <c r="A533" s="8" t="s">
        <v>61</v>
      </c>
      <c r="B533" s="8" t="s">
        <v>95</v>
      </c>
      <c r="C533" s="8" t="s">
        <v>620</v>
      </c>
      <c r="D533" s="8" t="s">
        <v>949</v>
      </c>
      <c r="E533" s="7">
        <v>18.869999</v>
      </c>
      <c r="F533" s="7">
        <v>26792812.43</v>
      </c>
      <c r="G533" s="6">
        <v>505580370.55000001</v>
      </c>
      <c r="H533" s="7">
        <v>561280.06999999995</v>
      </c>
      <c r="I533" s="6">
        <v>10591354.92</v>
      </c>
      <c r="J533" s="7">
        <v>47307.57</v>
      </c>
      <c r="K533" s="6">
        <v>892693.85</v>
      </c>
      <c r="L533" s="7">
        <v>513972.5</v>
      </c>
      <c r="M533" s="6">
        <v>9698661.0700000003</v>
      </c>
    </row>
    <row r="534" spans="1:13" x14ac:dyDescent="0.25">
      <c r="A534" s="8" t="s">
        <v>62</v>
      </c>
      <c r="B534" s="8" t="s">
        <v>94</v>
      </c>
      <c r="C534" s="8" t="s">
        <v>621</v>
      </c>
      <c r="D534" s="8" t="s">
        <v>949</v>
      </c>
      <c r="E534" s="7">
        <v>18.746248999999999</v>
      </c>
      <c r="F534" s="7">
        <v>18942336.289999999</v>
      </c>
      <c r="G534" s="6">
        <v>355097771.63</v>
      </c>
      <c r="H534" s="7">
        <v>12894446.439999999</v>
      </c>
      <c r="I534" s="6">
        <v>241722516.58000001</v>
      </c>
      <c r="J534" s="7">
        <v>904654.47</v>
      </c>
      <c r="K534" s="6">
        <v>16958878.850000001</v>
      </c>
      <c r="L534" s="7">
        <v>11989791.970000001</v>
      </c>
      <c r="M534" s="6">
        <v>224763637.72999999</v>
      </c>
    </row>
    <row r="535" spans="1:13" x14ac:dyDescent="0.25">
      <c r="A535" s="8" t="s">
        <v>62</v>
      </c>
      <c r="B535" s="8" t="s">
        <v>95</v>
      </c>
      <c r="C535" s="8" t="s">
        <v>622</v>
      </c>
      <c r="D535" s="8" t="s">
        <v>951</v>
      </c>
      <c r="E535" s="7">
        <v>0</v>
      </c>
      <c r="F535" s="7">
        <v>0</v>
      </c>
      <c r="G535" s="6">
        <v>0</v>
      </c>
      <c r="H535" s="7">
        <v>500</v>
      </c>
      <c r="I535" s="6">
        <v>11767.02</v>
      </c>
      <c r="J535" s="7">
        <v>0</v>
      </c>
      <c r="K535" s="6">
        <v>0</v>
      </c>
      <c r="L535" s="7">
        <v>500</v>
      </c>
      <c r="M535" s="6">
        <v>11767.02</v>
      </c>
    </row>
    <row r="536" spans="1:13" x14ac:dyDescent="0.25">
      <c r="A536" s="8" t="s">
        <v>62</v>
      </c>
      <c r="B536" s="8" t="s">
        <v>93</v>
      </c>
      <c r="C536" s="8" t="s">
        <v>623</v>
      </c>
      <c r="D536" s="8" t="s">
        <v>949</v>
      </c>
      <c r="E536" s="7">
        <v>0</v>
      </c>
      <c r="F536" s="7">
        <v>0</v>
      </c>
      <c r="G536" s="6">
        <v>0</v>
      </c>
      <c r="H536" s="7">
        <v>0</v>
      </c>
      <c r="I536" s="6">
        <v>0</v>
      </c>
      <c r="J536" s="7">
        <v>0</v>
      </c>
      <c r="K536" s="6">
        <v>0</v>
      </c>
      <c r="L536" s="7">
        <v>0</v>
      </c>
      <c r="M536" s="6">
        <v>0</v>
      </c>
    </row>
    <row r="537" spans="1:13" x14ac:dyDescent="0.25">
      <c r="A537" s="8" t="s">
        <v>62</v>
      </c>
      <c r="B537" s="8" t="s">
        <v>95</v>
      </c>
      <c r="C537" s="8" t="s">
        <v>624</v>
      </c>
      <c r="D537" s="8" t="s">
        <v>949</v>
      </c>
      <c r="E537" s="7">
        <v>18.74625</v>
      </c>
      <c r="F537" s="7">
        <v>395310.08000000002</v>
      </c>
      <c r="G537" s="6">
        <v>7410581.6399999997</v>
      </c>
      <c r="H537" s="7">
        <v>0</v>
      </c>
      <c r="I537" s="6">
        <v>0</v>
      </c>
      <c r="J537" s="7">
        <v>0</v>
      </c>
      <c r="K537" s="6">
        <v>0</v>
      </c>
      <c r="L537" s="7">
        <v>0</v>
      </c>
      <c r="M537" s="6">
        <v>0</v>
      </c>
    </row>
    <row r="538" spans="1:13" x14ac:dyDescent="0.25">
      <c r="A538" s="8" t="s">
        <v>62</v>
      </c>
      <c r="B538" s="8" t="s">
        <v>93</v>
      </c>
      <c r="C538" s="8" t="s">
        <v>625</v>
      </c>
      <c r="D538" s="8" t="s">
        <v>960</v>
      </c>
      <c r="E538" s="7">
        <v>0</v>
      </c>
      <c r="F538" s="7">
        <v>0</v>
      </c>
      <c r="G538" s="6">
        <v>0</v>
      </c>
      <c r="H538" s="7">
        <v>0</v>
      </c>
      <c r="I538" s="6">
        <v>0</v>
      </c>
      <c r="J538" s="7">
        <v>0</v>
      </c>
      <c r="K538" s="6">
        <v>0</v>
      </c>
      <c r="L538" s="7">
        <v>0</v>
      </c>
      <c r="M538" s="6">
        <v>0</v>
      </c>
    </row>
    <row r="539" spans="1:13" x14ac:dyDescent="0.25">
      <c r="A539" s="8" t="s">
        <v>62</v>
      </c>
      <c r="B539" s="8" t="s">
        <v>93</v>
      </c>
      <c r="C539" s="8" t="s">
        <v>626</v>
      </c>
      <c r="D539" s="8" t="s">
        <v>949</v>
      </c>
      <c r="E539" s="7">
        <v>18.74625</v>
      </c>
      <c r="F539" s="7">
        <v>885442057.62</v>
      </c>
      <c r="G539" s="6">
        <v>16598718172.73</v>
      </c>
      <c r="H539" s="7">
        <v>8599001.8000000007</v>
      </c>
      <c r="I539" s="6">
        <v>161199037.53</v>
      </c>
      <c r="J539" s="7">
        <v>26907966.550000001</v>
      </c>
      <c r="K539" s="6">
        <v>504423467.99000001</v>
      </c>
      <c r="L539" s="7">
        <v>-18308964.75</v>
      </c>
      <c r="M539" s="6">
        <v>-343224430.45999998</v>
      </c>
    </row>
    <row r="540" spans="1:13" x14ac:dyDescent="0.25">
      <c r="A540" s="8" t="s">
        <v>62</v>
      </c>
      <c r="B540" s="8" t="s">
        <v>93</v>
      </c>
      <c r="C540" s="8" t="s">
        <v>627</v>
      </c>
      <c r="D540" s="8" t="s">
        <v>949</v>
      </c>
      <c r="E540" s="7">
        <v>18.746248999999999</v>
      </c>
      <c r="F540" s="7">
        <v>247116497.63999999</v>
      </c>
      <c r="G540" s="6">
        <v>4632507643.8199997</v>
      </c>
      <c r="H540" s="7">
        <v>8275539.4299999997</v>
      </c>
      <c r="I540" s="6">
        <v>155135331.03999999</v>
      </c>
      <c r="J540" s="7">
        <v>6041794.6299999999</v>
      </c>
      <c r="K540" s="6">
        <v>113260992.67</v>
      </c>
      <c r="L540" s="7">
        <v>2233744.7999999998</v>
      </c>
      <c r="M540" s="6">
        <v>41874338.369999997</v>
      </c>
    </row>
    <row r="541" spans="1:13" x14ac:dyDescent="0.25">
      <c r="A541" s="8" t="s">
        <v>62</v>
      </c>
      <c r="B541" s="8" t="s">
        <v>93</v>
      </c>
      <c r="C541" s="8" t="s">
        <v>628</v>
      </c>
      <c r="D541" s="8" t="s">
        <v>949</v>
      </c>
      <c r="E541" s="7">
        <v>0</v>
      </c>
      <c r="F541" s="7">
        <v>0</v>
      </c>
      <c r="G541" s="6">
        <v>0</v>
      </c>
      <c r="H541" s="7">
        <v>0</v>
      </c>
      <c r="I541" s="6">
        <v>0</v>
      </c>
      <c r="J541" s="7">
        <v>0</v>
      </c>
      <c r="K541" s="6">
        <v>0</v>
      </c>
      <c r="L541" s="7">
        <v>0</v>
      </c>
      <c r="M541" s="6">
        <v>0</v>
      </c>
    </row>
    <row r="542" spans="1:13" x14ac:dyDescent="0.25">
      <c r="A542" s="8" t="s">
        <v>62</v>
      </c>
      <c r="B542" s="8" t="s">
        <v>93</v>
      </c>
      <c r="C542" s="8" t="s">
        <v>629</v>
      </c>
      <c r="D542" s="8" t="s">
        <v>949</v>
      </c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25">
      <c r="A543" s="8" t="s">
        <v>62</v>
      </c>
      <c r="B543" s="8" t="s">
        <v>93</v>
      </c>
      <c r="C543" s="8" t="s">
        <v>630</v>
      </c>
      <c r="D543" s="8" t="s">
        <v>949</v>
      </c>
      <c r="E543" s="7">
        <v>0</v>
      </c>
      <c r="F543" s="7">
        <v>0</v>
      </c>
      <c r="G543" s="6">
        <v>0</v>
      </c>
      <c r="H543" s="7">
        <v>0</v>
      </c>
      <c r="I543" s="6">
        <v>0</v>
      </c>
      <c r="J543" s="7">
        <v>0</v>
      </c>
      <c r="K543" s="6">
        <v>0</v>
      </c>
      <c r="L543" s="7">
        <v>0</v>
      </c>
      <c r="M543" s="6">
        <v>0</v>
      </c>
    </row>
    <row r="544" spans="1:13" x14ac:dyDescent="0.25">
      <c r="A544" s="8" t="s">
        <v>62</v>
      </c>
      <c r="B544" s="8" t="s">
        <v>93</v>
      </c>
      <c r="C544" s="8" t="s">
        <v>631</v>
      </c>
      <c r="D544" s="8" t="s">
        <v>949</v>
      </c>
      <c r="E544" s="7">
        <v>0</v>
      </c>
      <c r="F544" s="7">
        <v>0</v>
      </c>
      <c r="G544" s="6">
        <v>0</v>
      </c>
      <c r="H544" s="7">
        <v>0</v>
      </c>
      <c r="I544" s="6">
        <v>0</v>
      </c>
      <c r="J544" s="7">
        <v>0</v>
      </c>
      <c r="K544" s="6">
        <v>0</v>
      </c>
      <c r="L544" s="7">
        <v>0</v>
      </c>
      <c r="M544" s="6">
        <v>0</v>
      </c>
    </row>
    <row r="545" spans="1:13" x14ac:dyDescent="0.25">
      <c r="A545" s="8" t="s">
        <v>62</v>
      </c>
      <c r="B545" s="8" t="s">
        <v>95</v>
      </c>
      <c r="C545" s="8" t="s">
        <v>632</v>
      </c>
      <c r="D545" s="8" t="s">
        <v>949</v>
      </c>
      <c r="E545" s="7">
        <v>18.74625</v>
      </c>
      <c r="F545" s="7">
        <v>779651.33</v>
      </c>
      <c r="G545" s="6">
        <v>14615538.77</v>
      </c>
      <c r="H545" s="7">
        <v>0</v>
      </c>
      <c r="I545" s="6">
        <v>0</v>
      </c>
      <c r="J545" s="7">
        <v>0</v>
      </c>
      <c r="K545" s="6">
        <v>0</v>
      </c>
      <c r="L545" s="7">
        <v>0</v>
      </c>
      <c r="M545" s="6">
        <v>0</v>
      </c>
    </row>
    <row r="546" spans="1:13" x14ac:dyDescent="0.25">
      <c r="A546" s="8" t="s">
        <v>62</v>
      </c>
      <c r="B546" s="8" t="s">
        <v>93</v>
      </c>
      <c r="C546" s="8" t="s">
        <v>633</v>
      </c>
      <c r="D546" s="8" t="s">
        <v>949</v>
      </c>
      <c r="E546" s="7">
        <v>18.74625</v>
      </c>
      <c r="F546" s="7">
        <v>74536016.620000005</v>
      </c>
      <c r="G546" s="6">
        <v>1397270801.5899999</v>
      </c>
      <c r="H546" s="7">
        <v>5726907.0599999996</v>
      </c>
      <c r="I546" s="6">
        <v>107358031.47</v>
      </c>
      <c r="J546" s="7">
        <v>1425654.65</v>
      </c>
      <c r="K546" s="6">
        <v>26725678.48</v>
      </c>
      <c r="L546" s="7">
        <v>4301252.41</v>
      </c>
      <c r="M546" s="6">
        <v>80632352.989999995</v>
      </c>
    </row>
    <row r="547" spans="1:13" x14ac:dyDescent="0.25">
      <c r="A547" s="8" t="s">
        <v>62</v>
      </c>
      <c r="B547" s="8" t="s">
        <v>93</v>
      </c>
      <c r="C547" s="8" t="s">
        <v>634</v>
      </c>
      <c r="D547" s="8" t="s">
        <v>950</v>
      </c>
      <c r="E547" s="7">
        <v>0</v>
      </c>
      <c r="F547" s="7">
        <v>0</v>
      </c>
      <c r="G547" s="6">
        <v>0</v>
      </c>
      <c r="H547" s="7">
        <v>0</v>
      </c>
      <c r="I547" s="6">
        <v>0</v>
      </c>
      <c r="J547" s="7">
        <v>0</v>
      </c>
      <c r="K547" s="6">
        <v>0</v>
      </c>
      <c r="L547" s="7">
        <v>0</v>
      </c>
      <c r="M547" s="6">
        <v>0</v>
      </c>
    </row>
    <row r="548" spans="1:13" x14ac:dyDescent="0.25">
      <c r="A548" s="8" t="s">
        <v>62</v>
      </c>
      <c r="B548" s="8" t="s">
        <v>93</v>
      </c>
      <c r="C548" s="8" t="s">
        <v>635</v>
      </c>
      <c r="D548" s="8" t="s">
        <v>951</v>
      </c>
      <c r="E548" s="7">
        <v>0</v>
      </c>
      <c r="F548" s="7">
        <v>0</v>
      </c>
      <c r="G548" s="6">
        <v>0</v>
      </c>
      <c r="H548" s="7">
        <v>0</v>
      </c>
      <c r="I548" s="6">
        <v>0</v>
      </c>
      <c r="J548" s="7">
        <v>0</v>
      </c>
      <c r="K548" s="6">
        <v>0</v>
      </c>
      <c r="L548" s="7">
        <v>0</v>
      </c>
      <c r="M548" s="6">
        <v>0</v>
      </c>
    </row>
    <row r="549" spans="1:13" x14ac:dyDescent="0.25">
      <c r="A549" s="8" t="s">
        <v>62</v>
      </c>
      <c r="B549" s="8" t="s">
        <v>93</v>
      </c>
      <c r="C549" s="8" t="s">
        <v>636</v>
      </c>
      <c r="D549" s="8" t="s">
        <v>949</v>
      </c>
      <c r="E549" s="7">
        <v>18.74625</v>
      </c>
      <c r="F549" s="7">
        <v>3041416.62</v>
      </c>
      <c r="G549" s="6">
        <v>57015156.369999997</v>
      </c>
      <c r="H549" s="7">
        <v>1532961.4</v>
      </c>
      <c r="I549" s="6">
        <v>28737277.620000001</v>
      </c>
      <c r="J549" s="7">
        <v>30814.19</v>
      </c>
      <c r="K549" s="6">
        <v>577650.43999999994</v>
      </c>
      <c r="L549" s="7">
        <v>1502147.21</v>
      </c>
      <c r="M549" s="6">
        <v>28159627.18</v>
      </c>
    </row>
    <row r="550" spans="1:13" x14ac:dyDescent="0.25">
      <c r="A550" s="8" t="s">
        <v>62</v>
      </c>
      <c r="B550" s="8" t="s">
        <v>93</v>
      </c>
      <c r="C550" s="8" t="s">
        <v>637</v>
      </c>
      <c r="D550" s="8" t="s">
        <v>951</v>
      </c>
      <c r="E550" s="7">
        <v>0</v>
      </c>
      <c r="F550" s="7">
        <v>0</v>
      </c>
      <c r="G550" s="6">
        <v>0</v>
      </c>
      <c r="H550" s="7">
        <v>0</v>
      </c>
      <c r="I550" s="6">
        <v>0</v>
      </c>
      <c r="J550" s="7">
        <v>0</v>
      </c>
      <c r="K550" s="6">
        <v>0</v>
      </c>
      <c r="L550" s="7">
        <v>0</v>
      </c>
      <c r="M550" s="6">
        <v>0</v>
      </c>
    </row>
    <row r="551" spans="1:13" x14ac:dyDescent="0.25">
      <c r="A551" s="8" t="s">
        <v>62</v>
      </c>
      <c r="B551" s="8" t="s">
        <v>93</v>
      </c>
      <c r="C551" s="8" t="s">
        <v>638</v>
      </c>
      <c r="D551" s="8" t="s">
        <v>949</v>
      </c>
      <c r="E551" s="7">
        <v>18.746248999999999</v>
      </c>
      <c r="F551" s="7">
        <v>3347619.63</v>
      </c>
      <c r="G551" s="6">
        <v>62755314.420000002</v>
      </c>
      <c r="H551" s="7">
        <v>57000</v>
      </c>
      <c r="I551" s="6">
        <v>1068536.25</v>
      </c>
      <c r="J551" s="7">
        <v>281358.61</v>
      </c>
      <c r="K551" s="6">
        <v>5274418.76</v>
      </c>
      <c r="L551" s="7">
        <v>-224358.61</v>
      </c>
      <c r="M551" s="6">
        <v>-4205882.51</v>
      </c>
    </row>
    <row r="552" spans="1:13" x14ac:dyDescent="0.25">
      <c r="A552" s="8" t="s">
        <v>62</v>
      </c>
      <c r="B552" s="8" t="s">
        <v>93</v>
      </c>
      <c r="C552" s="8" t="s">
        <v>639</v>
      </c>
      <c r="D552" s="8" t="s">
        <v>949</v>
      </c>
      <c r="E552" s="7">
        <v>0</v>
      </c>
      <c r="F552" s="7">
        <v>0</v>
      </c>
      <c r="G552" s="6">
        <v>0</v>
      </c>
      <c r="H552" s="7">
        <v>0</v>
      </c>
      <c r="I552" s="6">
        <v>0</v>
      </c>
      <c r="J552" s="7">
        <v>0</v>
      </c>
      <c r="K552" s="6">
        <v>0</v>
      </c>
      <c r="L552" s="7">
        <v>0</v>
      </c>
      <c r="M552" s="6">
        <v>0</v>
      </c>
    </row>
    <row r="553" spans="1:13" x14ac:dyDescent="0.25">
      <c r="A553" s="8" t="s">
        <v>62</v>
      </c>
      <c r="B553" s="8" t="s">
        <v>95</v>
      </c>
      <c r="C553" s="8" t="s">
        <v>640</v>
      </c>
      <c r="D553" s="8" t="s">
        <v>956</v>
      </c>
      <c r="E553" s="7">
        <v>20.745048000000001</v>
      </c>
      <c r="F553" s="7">
        <v>14533.21</v>
      </c>
      <c r="G553" s="6">
        <v>301492.14</v>
      </c>
      <c r="H553" s="7">
        <v>5593.33</v>
      </c>
      <c r="I553" s="6">
        <v>116033.91</v>
      </c>
      <c r="J553" s="7">
        <v>0</v>
      </c>
      <c r="K553" s="6">
        <v>0</v>
      </c>
      <c r="L553" s="7">
        <v>5593.33</v>
      </c>
      <c r="M553" s="6">
        <v>116033.91</v>
      </c>
    </row>
    <row r="554" spans="1:13" x14ac:dyDescent="0.25">
      <c r="A554" s="8" t="s">
        <v>62</v>
      </c>
      <c r="B554" s="8" t="s">
        <v>93</v>
      </c>
      <c r="C554" s="8" t="s">
        <v>641</v>
      </c>
      <c r="D554" s="8" t="s">
        <v>950</v>
      </c>
      <c r="E554" s="7">
        <v>19.531718999999999</v>
      </c>
      <c r="F554" s="7">
        <v>2428987.84</v>
      </c>
      <c r="G554" s="6">
        <v>47442310.369999997</v>
      </c>
      <c r="H554" s="7">
        <v>5000</v>
      </c>
      <c r="I554" s="6">
        <v>97658.6</v>
      </c>
      <c r="J554" s="7">
        <v>986105.93</v>
      </c>
      <c r="K554" s="6">
        <v>19260344.899999999</v>
      </c>
      <c r="L554" s="7">
        <v>-981105.93</v>
      </c>
      <c r="M554" s="6">
        <v>-19162686.300000001</v>
      </c>
    </row>
    <row r="555" spans="1:13" x14ac:dyDescent="0.25">
      <c r="A555" s="8" t="s">
        <v>62</v>
      </c>
      <c r="B555" s="8" t="s">
        <v>93</v>
      </c>
      <c r="C555" s="8" t="s">
        <v>642</v>
      </c>
      <c r="D555" s="8" t="s">
        <v>956</v>
      </c>
      <c r="E555" s="7">
        <v>0</v>
      </c>
      <c r="F555" s="7">
        <v>0</v>
      </c>
      <c r="G555" s="6">
        <v>0</v>
      </c>
      <c r="H555" s="7">
        <v>0</v>
      </c>
      <c r="I555" s="6">
        <v>0</v>
      </c>
      <c r="J555" s="7">
        <v>0</v>
      </c>
      <c r="K555" s="6">
        <v>0</v>
      </c>
      <c r="L555" s="7">
        <v>0</v>
      </c>
      <c r="M555" s="6">
        <v>0</v>
      </c>
    </row>
    <row r="556" spans="1:13" x14ac:dyDescent="0.25">
      <c r="A556" s="8" t="s">
        <v>62</v>
      </c>
      <c r="B556" s="8" t="s">
        <v>93</v>
      </c>
      <c r="C556" s="8" t="s">
        <v>643</v>
      </c>
      <c r="D556" s="8" t="s">
        <v>950</v>
      </c>
      <c r="E556" s="7">
        <v>0</v>
      </c>
      <c r="F556" s="7">
        <v>0</v>
      </c>
      <c r="G556" s="6">
        <v>0</v>
      </c>
      <c r="H556" s="7">
        <v>0</v>
      </c>
      <c r="I556" s="6">
        <v>0</v>
      </c>
      <c r="J556" s="7">
        <v>0</v>
      </c>
      <c r="K556" s="6">
        <v>0</v>
      </c>
      <c r="L556" s="7">
        <v>0</v>
      </c>
      <c r="M556" s="6">
        <v>0</v>
      </c>
    </row>
    <row r="557" spans="1:13" x14ac:dyDescent="0.25">
      <c r="A557" s="8" t="s">
        <v>62</v>
      </c>
      <c r="B557" s="8" t="s">
        <v>95</v>
      </c>
      <c r="C557" s="8" t="s">
        <v>644</v>
      </c>
      <c r="D557" s="8" t="s">
        <v>951</v>
      </c>
      <c r="E557" s="7">
        <v>0</v>
      </c>
      <c r="F557" s="7">
        <v>0</v>
      </c>
      <c r="G557" s="6">
        <v>0</v>
      </c>
      <c r="H557" s="7">
        <v>250</v>
      </c>
      <c r="I557" s="6">
        <v>5883.51</v>
      </c>
      <c r="J557" s="7">
        <v>0</v>
      </c>
      <c r="K557" s="6">
        <v>0</v>
      </c>
      <c r="L557" s="7">
        <v>250</v>
      </c>
      <c r="M557" s="6">
        <v>5883.51</v>
      </c>
    </row>
    <row r="558" spans="1:13" x14ac:dyDescent="0.25">
      <c r="A558" s="8" t="s">
        <v>62</v>
      </c>
      <c r="B558" s="8" t="s">
        <v>95</v>
      </c>
      <c r="C558" s="8" t="s">
        <v>645</v>
      </c>
      <c r="D558" s="8" t="s">
        <v>949</v>
      </c>
      <c r="E558" s="7">
        <v>18.74625</v>
      </c>
      <c r="F558" s="7">
        <v>1971175.98</v>
      </c>
      <c r="G558" s="6">
        <v>36952157.719999999</v>
      </c>
      <c r="H558" s="7">
        <v>54276.53</v>
      </c>
      <c r="I558" s="6">
        <v>1017481.4</v>
      </c>
      <c r="J558" s="7">
        <v>0</v>
      </c>
      <c r="K558" s="6">
        <v>0</v>
      </c>
      <c r="L558" s="7">
        <v>54276.53</v>
      </c>
      <c r="M558" s="6">
        <v>1017481.4</v>
      </c>
    </row>
    <row r="559" spans="1:13" x14ac:dyDescent="0.25">
      <c r="A559" s="8" t="s">
        <v>62</v>
      </c>
      <c r="B559" s="8" t="s">
        <v>93</v>
      </c>
      <c r="C559" s="8" t="s">
        <v>646</v>
      </c>
      <c r="D559" s="8" t="s">
        <v>949</v>
      </c>
      <c r="E559" s="7">
        <v>18.746248999999999</v>
      </c>
      <c r="F559" s="7">
        <v>89644503.810000002</v>
      </c>
      <c r="G559" s="6">
        <v>1680498279.3800001</v>
      </c>
      <c r="H559" s="7">
        <v>336747.54</v>
      </c>
      <c r="I559" s="6">
        <v>6312753.5700000003</v>
      </c>
      <c r="J559" s="7">
        <v>443635.57</v>
      </c>
      <c r="K559" s="6">
        <v>8316503.3300000001</v>
      </c>
      <c r="L559" s="7">
        <v>-106888.03</v>
      </c>
      <c r="M559" s="6">
        <v>-2003749.76</v>
      </c>
    </row>
    <row r="560" spans="1:13" x14ac:dyDescent="0.25">
      <c r="A560" s="8" t="s">
        <v>62</v>
      </c>
      <c r="B560" s="8" t="s">
        <v>93</v>
      </c>
      <c r="C560" s="8" t="s">
        <v>647</v>
      </c>
      <c r="D560" s="8" t="s">
        <v>949</v>
      </c>
      <c r="E560" s="7">
        <v>18.74625</v>
      </c>
      <c r="F560" s="7">
        <v>165741796.84</v>
      </c>
      <c r="G560" s="6">
        <v>3107037159.0799999</v>
      </c>
      <c r="H560" s="7">
        <v>3190136.23</v>
      </c>
      <c r="I560" s="6">
        <v>59803091.310000002</v>
      </c>
      <c r="J560" s="7">
        <v>12021524.640000001</v>
      </c>
      <c r="K560" s="6">
        <v>225358506.19999999</v>
      </c>
      <c r="L560" s="7">
        <v>-8831388.4100000001</v>
      </c>
      <c r="M560" s="6">
        <v>-165555414.88999999</v>
      </c>
    </row>
    <row r="561" spans="1:13" x14ac:dyDescent="0.25">
      <c r="A561" s="8" t="s">
        <v>62</v>
      </c>
      <c r="B561" s="8" t="s">
        <v>93</v>
      </c>
      <c r="C561" s="8" t="s">
        <v>648</v>
      </c>
      <c r="D561" s="8" t="s">
        <v>951</v>
      </c>
      <c r="E561" s="7">
        <v>0</v>
      </c>
      <c r="F561" s="7">
        <v>0</v>
      </c>
      <c r="G561" s="6">
        <v>0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25">
      <c r="A562" s="8" t="s">
        <v>62</v>
      </c>
      <c r="B562" s="8" t="s">
        <v>93</v>
      </c>
      <c r="C562" s="8" t="s">
        <v>649</v>
      </c>
      <c r="D562" s="8" t="s">
        <v>951</v>
      </c>
      <c r="E562" s="7">
        <v>0</v>
      </c>
      <c r="F562" s="7">
        <v>0</v>
      </c>
      <c r="G562" s="6">
        <v>0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25">
      <c r="A563" s="8" t="s">
        <v>62</v>
      </c>
      <c r="B563" s="8" t="s">
        <v>93</v>
      </c>
      <c r="C563" s="8" t="s">
        <v>650</v>
      </c>
      <c r="D563" s="8" t="s">
        <v>949</v>
      </c>
      <c r="E563" s="7">
        <v>18.74625</v>
      </c>
      <c r="F563" s="7">
        <v>3396604.54</v>
      </c>
      <c r="G563" s="6">
        <v>63673597.939999998</v>
      </c>
      <c r="H563" s="7">
        <v>2933.19</v>
      </c>
      <c r="I563" s="6">
        <v>54986.31</v>
      </c>
      <c r="J563" s="7">
        <v>0</v>
      </c>
      <c r="K563" s="6">
        <v>0</v>
      </c>
      <c r="L563" s="7">
        <v>2933.19</v>
      </c>
      <c r="M563" s="6">
        <v>54986.31</v>
      </c>
    </row>
    <row r="564" spans="1:13" x14ac:dyDescent="0.25">
      <c r="A564" s="8" t="s">
        <v>62</v>
      </c>
      <c r="B564" s="8" t="s">
        <v>93</v>
      </c>
      <c r="C564" s="8" t="s">
        <v>651</v>
      </c>
      <c r="D564" s="8" t="s">
        <v>949</v>
      </c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62</v>
      </c>
      <c r="B565" s="8" t="s">
        <v>93</v>
      </c>
      <c r="C565" s="8" t="s">
        <v>652</v>
      </c>
      <c r="D565" s="8" t="s">
        <v>951</v>
      </c>
      <c r="E565" s="7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25">
      <c r="A566" s="8" t="s">
        <v>62</v>
      </c>
      <c r="B566" s="8" t="s">
        <v>93</v>
      </c>
      <c r="C566" s="8" t="s">
        <v>653</v>
      </c>
      <c r="D566" s="8" t="s">
        <v>951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62</v>
      </c>
      <c r="B567" s="8" t="s">
        <v>93</v>
      </c>
      <c r="C567" s="8" t="s">
        <v>654</v>
      </c>
      <c r="D567" s="8" t="s">
        <v>949</v>
      </c>
      <c r="E567" s="7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25">
      <c r="A568" s="8" t="s">
        <v>62</v>
      </c>
      <c r="B568" s="8" t="s">
        <v>93</v>
      </c>
      <c r="C568" s="8" t="s">
        <v>655</v>
      </c>
      <c r="D568" s="8" t="s">
        <v>951</v>
      </c>
      <c r="E568" s="7">
        <v>0</v>
      </c>
      <c r="F568" s="7">
        <v>0</v>
      </c>
      <c r="G568" s="6">
        <v>0</v>
      </c>
      <c r="H568" s="7">
        <v>0</v>
      </c>
      <c r="I568" s="6">
        <v>0</v>
      </c>
      <c r="J568" s="7">
        <v>0</v>
      </c>
      <c r="K568" s="6">
        <v>0</v>
      </c>
      <c r="L568" s="7">
        <v>0</v>
      </c>
      <c r="M568" s="6">
        <v>0</v>
      </c>
    </row>
    <row r="569" spans="1:13" x14ac:dyDescent="0.25">
      <c r="A569" s="8" t="s">
        <v>62</v>
      </c>
      <c r="B569" s="8" t="s">
        <v>93</v>
      </c>
      <c r="C569" s="8" t="s">
        <v>656</v>
      </c>
      <c r="D569" s="8" t="s">
        <v>951</v>
      </c>
      <c r="E569" s="7">
        <v>0</v>
      </c>
      <c r="F569" s="7">
        <v>0</v>
      </c>
      <c r="G569" s="6">
        <v>0</v>
      </c>
      <c r="H569" s="7">
        <v>0</v>
      </c>
      <c r="I569" s="6">
        <v>0</v>
      </c>
      <c r="J569" s="7">
        <v>0</v>
      </c>
      <c r="K569" s="6">
        <v>0</v>
      </c>
      <c r="L569" s="7">
        <v>0</v>
      </c>
      <c r="M569" s="6">
        <v>0</v>
      </c>
    </row>
    <row r="570" spans="1:13" x14ac:dyDescent="0.25">
      <c r="A570" s="8" t="s">
        <v>62</v>
      </c>
      <c r="B570" s="8" t="s">
        <v>93</v>
      </c>
      <c r="C570" s="8" t="s">
        <v>657</v>
      </c>
      <c r="D570" s="8" t="s">
        <v>949</v>
      </c>
      <c r="E570" s="7">
        <v>0</v>
      </c>
      <c r="F570" s="7">
        <v>0</v>
      </c>
      <c r="G570" s="6">
        <v>0</v>
      </c>
      <c r="H570" s="7">
        <v>0</v>
      </c>
      <c r="I570" s="6">
        <v>0</v>
      </c>
      <c r="J570" s="7">
        <v>0</v>
      </c>
      <c r="K570" s="6">
        <v>0</v>
      </c>
      <c r="L570" s="7">
        <v>0</v>
      </c>
      <c r="M570" s="6">
        <v>0</v>
      </c>
    </row>
    <row r="571" spans="1:13" x14ac:dyDescent="0.25">
      <c r="A571" s="8" t="s">
        <v>62</v>
      </c>
      <c r="B571" s="8" t="s">
        <v>93</v>
      </c>
      <c r="C571" s="8" t="s">
        <v>658</v>
      </c>
      <c r="D571" s="8" t="s">
        <v>949</v>
      </c>
      <c r="E571" s="7">
        <v>0</v>
      </c>
      <c r="F571" s="7">
        <v>0</v>
      </c>
      <c r="G571" s="6">
        <v>0</v>
      </c>
      <c r="H571" s="7">
        <v>0</v>
      </c>
      <c r="I571" s="6">
        <v>0</v>
      </c>
      <c r="J571" s="7">
        <v>0</v>
      </c>
      <c r="K571" s="6">
        <v>0</v>
      </c>
      <c r="L571" s="7">
        <v>0</v>
      </c>
      <c r="M571" s="6">
        <v>0</v>
      </c>
    </row>
    <row r="572" spans="1:13" x14ac:dyDescent="0.25">
      <c r="A572" s="8" t="s">
        <v>62</v>
      </c>
      <c r="B572" s="8" t="s">
        <v>93</v>
      </c>
      <c r="C572" s="8" t="s">
        <v>659</v>
      </c>
      <c r="D572" s="8" t="s">
        <v>951</v>
      </c>
      <c r="E572" s="7">
        <v>0</v>
      </c>
      <c r="F572" s="7">
        <v>0</v>
      </c>
      <c r="G572" s="6">
        <v>0</v>
      </c>
      <c r="H572" s="7">
        <v>0</v>
      </c>
      <c r="I572" s="6">
        <v>0</v>
      </c>
      <c r="J572" s="7">
        <v>0</v>
      </c>
      <c r="K572" s="6">
        <v>0</v>
      </c>
      <c r="L572" s="7">
        <v>0</v>
      </c>
      <c r="M572" s="6">
        <v>0</v>
      </c>
    </row>
    <row r="573" spans="1:13" x14ac:dyDescent="0.25">
      <c r="A573" s="8" t="s">
        <v>62</v>
      </c>
      <c r="B573" s="8" t="s">
        <v>93</v>
      </c>
      <c r="C573" s="8" t="s">
        <v>660</v>
      </c>
      <c r="D573" s="8" t="s">
        <v>951</v>
      </c>
      <c r="E573" s="7">
        <v>0</v>
      </c>
      <c r="F573" s="7">
        <v>0</v>
      </c>
      <c r="G573" s="6">
        <v>0</v>
      </c>
      <c r="H573" s="7">
        <v>0</v>
      </c>
      <c r="I573" s="6">
        <v>0</v>
      </c>
      <c r="J573" s="7">
        <v>0</v>
      </c>
      <c r="K573" s="6">
        <v>0</v>
      </c>
      <c r="L573" s="7">
        <v>0</v>
      </c>
      <c r="M573" s="6">
        <v>0</v>
      </c>
    </row>
    <row r="574" spans="1:13" x14ac:dyDescent="0.25">
      <c r="A574" s="8" t="s">
        <v>62</v>
      </c>
      <c r="B574" s="8" t="s">
        <v>95</v>
      </c>
      <c r="C574" s="8" t="s">
        <v>661</v>
      </c>
      <c r="D574" s="8" t="s">
        <v>949</v>
      </c>
      <c r="E574" s="7">
        <v>18.746241000000001</v>
      </c>
      <c r="F574" s="7">
        <v>8331.9699999999993</v>
      </c>
      <c r="G574" s="6">
        <v>156193.12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25">
      <c r="A575" s="8" t="s">
        <v>62</v>
      </c>
      <c r="B575" s="8" t="s">
        <v>93</v>
      </c>
      <c r="C575" s="8" t="s">
        <v>662</v>
      </c>
      <c r="D575" s="8" t="s">
        <v>949</v>
      </c>
      <c r="E575" s="7">
        <v>0</v>
      </c>
      <c r="F575" s="7">
        <v>0</v>
      </c>
      <c r="G575" s="6">
        <v>0</v>
      </c>
      <c r="H575" s="7">
        <v>0</v>
      </c>
      <c r="I575" s="6">
        <v>0</v>
      </c>
      <c r="J575" s="7">
        <v>0</v>
      </c>
      <c r="K575" s="6">
        <v>0</v>
      </c>
      <c r="L575" s="7">
        <v>0</v>
      </c>
      <c r="M575" s="6">
        <v>0</v>
      </c>
    </row>
    <row r="576" spans="1:13" x14ac:dyDescent="0.25">
      <c r="A576" s="8" t="s">
        <v>62</v>
      </c>
      <c r="B576" s="8" t="s">
        <v>93</v>
      </c>
      <c r="C576" s="8" t="s">
        <v>663</v>
      </c>
      <c r="D576" s="8" t="s">
        <v>951</v>
      </c>
      <c r="E576" s="7">
        <v>0</v>
      </c>
      <c r="F576" s="7">
        <v>0</v>
      </c>
      <c r="G576" s="6">
        <v>0</v>
      </c>
      <c r="H576" s="7">
        <v>0</v>
      </c>
      <c r="I576" s="6">
        <v>0</v>
      </c>
      <c r="J576" s="7">
        <v>29004.53</v>
      </c>
      <c r="K576" s="6">
        <v>682593.77</v>
      </c>
      <c r="L576" s="7">
        <v>-29004.53</v>
      </c>
      <c r="M576" s="6">
        <v>-682593.77</v>
      </c>
    </row>
    <row r="577" spans="1:13" x14ac:dyDescent="0.25">
      <c r="A577" s="8" t="s">
        <v>62</v>
      </c>
      <c r="B577" s="8" t="s">
        <v>93</v>
      </c>
      <c r="C577" s="8" t="s">
        <v>664</v>
      </c>
      <c r="D577" s="8" t="s">
        <v>951</v>
      </c>
      <c r="E577" s="7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</row>
    <row r="578" spans="1:13" x14ac:dyDescent="0.25">
      <c r="A578" s="8" t="s">
        <v>62</v>
      </c>
      <c r="B578" s="8" t="s">
        <v>93</v>
      </c>
      <c r="C578" s="8" t="s">
        <v>665</v>
      </c>
      <c r="D578" s="8" t="s">
        <v>949</v>
      </c>
      <c r="E578" s="7">
        <v>18.746248999999999</v>
      </c>
      <c r="F578" s="7">
        <v>188885.44</v>
      </c>
      <c r="G578" s="6">
        <v>3540893.61</v>
      </c>
      <c r="H578" s="7">
        <v>0</v>
      </c>
      <c r="I578" s="6">
        <v>0</v>
      </c>
      <c r="J578" s="7">
        <v>216811.8</v>
      </c>
      <c r="K578" s="6">
        <v>4064408.21</v>
      </c>
      <c r="L578" s="7">
        <v>-216811.8</v>
      </c>
      <c r="M578" s="6">
        <v>-4064408.21</v>
      </c>
    </row>
    <row r="579" spans="1:13" x14ac:dyDescent="0.25">
      <c r="A579" s="8" t="s">
        <v>62</v>
      </c>
      <c r="B579" s="8" t="s">
        <v>93</v>
      </c>
      <c r="C579" s="8" t="s">
        <v>666</v>
      </c>
      <c r="D579" s="8" t="s">
        <v>949</v>
      </c>
      <c r="E579" s="7">
        <v>0</v>
      </c>
      <c r="F579" s="7">
        <v>0</v>
      </c>
      <c r="G579" s="6">
        <v>0</v>
      </c>
      <c r="H579" s="7">
        <v>0</v>
      </c>
      <c r="I579" s="6">
        <v>0</v>
      </c>
      <c r="J579" s="7">
        <v>0</v>
      </c>
      <c r="K579" s="6">
        <v>0</v>
      </c>
      <c r="L579" s="7">
        <v>0</v>
      </c>
      <c r="M579" s="6">
        <v>0</v>
      </c>
    </row>
    <row r="580" spans="1:13" x14ac:dyDescent="0.25">
      <c r="A580" s="8" t="s">
        <v>62</v>
      </c>
      <c r="B580" s="8" t="s">
        <v>93</v>
      </c>
      <c r="C580" s="8" t="s">
        <v>667</v>
      </c>
      <c r="D580" s="8" t="s">
        <v>949</v>
      </c>
      <c r="E580" s="7">
        <v>18.746248999999999</v>
      </c>
      <c r="F580" s="7">
        <v>59499878.450000003</v>
      </c>
      <c r="G580" s="6">
        <v>1115399596.3299999</v>
      </c>
      <c r="H580" s="7">
        <v>3564054.94</v>
      </c>
      <c r="I580" s="6">
        <v>66812664.960000001</v>
      </c>
      <c r="J580" s="7">
        <v>4326779.4000000004</v>
      </c>
      <c r="K580" s="6">
        <v>81110888.260000005</v>
      </c>
      <c r="L580" s="7">
        <v>-762724.46</v>
      </c>
      <c r="M580" s="6">
        <v>-14298223.300000001</v>
      </c>
    </row>
    <row r="581" spans="1:13" x14ac:dyDescent="0.25">
      <c r="A581" s="8" t="s">
        <v>62</v>
      </c>
      <c r="B581" s="8" t="s">
        <v>93</v>
      </c>
      <c r="C581" s="8" t="s">
        <v>668</v>
      </c>
      <c r="D581" s="8" t="s">
        <v>949</v>
      </c>
      <c r="E581" s="7">
        <v>18.74625</v>
      </c>
      <c r="F581" s="7">
        <v>6065376.6699999999</v>
      </c>
      <c r="G581" s="6">
        <v>113703067.48999999</v>
      </c>
      <c r="H581" s="7">
        <v>131216.48000000001</v>
      </c>
      <c r="I581" s="6">
        <v>2459817.0299999998</v>
      </c>
      <c r="J581" s="7">
        <v>610156.42000000004</v>
      </c>
      <c r="K581" s="6">
        <v>11438144.75</v>
      </c>
      <c r="L581" s="7">
        <v>-478939.94</v>
      </c>
      <c r="M581" s="6">
        <v>-8978327.7200000007</v>
      </c>
    </row>
    <row r="582" spans="1:13" x14ac:dyDescent="0.25">
      <c r="A582" s="8" t="s">
        <v>62</v>
      </c>
      <c r="B582" s="8" t="s">
        <v>93</v>
      </c>
      <c r="C582" s="8" t="s">
        <v>669</v>
      </c>
      <c r="D582" s="8" t="s">
        <v>949</v>
      </c>
      <c r="E582" s="7">
        <v>18.74625</v>
      </c>
      <c r="F582" s="7">
        <v>60339837.829999998</v>
      </c>
      <c r="G582" s="6">
        <v>1131145685.0699999</v>
      </c>
      <c r="H582" s="7">
        <v>3608779.19</v>
      </c>
      <c r="I582" s="6">
        <v>67651076.890000001</v>
      </c>
      <c r="J582" s="7">
        <v>3402708.01</v>
      </c>
      <c r="K582" s="6">
        <v>63788014.939999998</v>
      </c>
      <c r="L582" s="7">
        <v>206071.18</v>
      </c>
      <c r="M582" s="6">
        <v>3863061.95</v>
      </c>
    </row>
    <row r="583" spans="1:13" x14ac:dyDescent="0.25">
      <c r="A583" s="8" t="s">
        <v>62</v>
      </c>
      <c r="B583" s="8" t="s">
        <v>93</v>
      </c>
      <c r="C583" s="8" t="s">
        <v>670</v>
      </c>
      <c r="D583" s="8" t="s">
        <v>951</v>
      </c>
      <c r="E583" s="7">
        <v>23.534039</v>
      </c>
      <c r="F583" s="7">
        <v>4928408.62</v>
      </c>
      <c r="G583" s="6">
        <v>115985365.48</v>
      </c>
      <c r="H583" s="7">
        <v>566959.89</v>
      </c>
      <c r="I583" s="6">
        <v>13342856.68</v>
      </c>
      <c r="J583" s="7">
        <v>212329.73</v>
      </c>
      <c r="K583" s="6">
        <v>4996976.25</v>
      </c>
      <c r="L583" s="7">
        <v>354630.16</v>
      </c>
      <c r="M583" s="6">
        <v>8345880.4299999997</v>
      </c>
    </row>
    <row r="584" spans="1:13" x14ac:dyDescent="0.25">
      <c r="A584" s="8" t="s">
        <v>62</v>
      </c>
      <c r="B584" s="8" t="s">
        <v>93</v>
      </c>
      <c r="C584" s="8" t="s">
        <v>671</v>
      </c>
      <c r="D584" s="8" t="s">
        <v>949</v>
      </c>
      <c r="E584" s="7">
        <v>18.74625</v>
      </c>
      <c r="F584" s="7">
        <v>955204376.42999995</v>
      </c>
      <c r="G584" s="6">
        <v>17906500041.689999</v>
      </c>
      <c r="H584" s="7">
        <v>5158620.72</v>
      </c>
      <c r="I584" s="6">
        <v>96704793.769999996</v>
      </c>
      <c r="J584" s="7">
        <v>28587797.359999999</v>
      </c>
      <c r="K584" s="6">
        <v>535913996.27999997</v>
      </c>
      <c r="L584" s="7">
        <v>-23429176.640000001</v>
      </c>
      <c r="M584" s="6">
        <v>-439209202.50999999</v>
      </c>
    </row>
    <row r="585" spans="1:13" x14ac:dyDescent="0.25">
      <c r="A585" s="8" t="s">
        <v>62</v>
      </c>
      <c r="B585" s="8" t="s">
        <v>93</v>
      </c>
      <c r="C585" s="8" t="s">
        <v>672</v>
      </c>
      <c r="D585" s="8" t="s">
        <v>949</v>
      </c>
      <c r="E585" s="7">
        <v>18.746248999999999</v>
      </c>
      <c r="F585" s="7">
        <v>9220119.1899999995</v>
      </c>
      <c r="G585" s="6">
        <v>172842659.22</v>
      </c>
      <c r="H585" s="7">
        <v>748380.74</v>
      </c>
      <c r="I585" s="6">
        <v>14029332.529999999</v>
      </c>
      <c r="J585" s="7">
        <v>782915.13</v>
      </c>
      <c r="K585" s="6">
        <v>14676722.68</v>
      </c>
      <c r="L585" s="7">
        <v>-34534.39</v>
      </c>
      <c r="M585" s="6">
        <v>-647390.15</v>
      </c>
    </row>
    <row r="586" spans="1:13" x14ac:dyDescent="0.25">
      <c r="A586" s="8" t="s">
        <v>62</v>
      </c>
      <c r="B586" s="8" t="s">
        <v>93</v>
      </c>
      <c r="C586" s="8" t="s">
        <v>673</v>
      </c>
      <c r="D586" s="8" t="s">
        <v>949</v>
      </c>
      <c r="E586" s="7">
        <v>18.746248999999999</v>
      </c>
      <c r="F586" s="7">
        <v>445099204.01999998</v>
      </c>
      <c r="G586" s="6">
        <v>8343940953.3199997</v>
      </c>
      <c r="H586" s="7">
        <v>6174080.8300000001</v>
      </c>
      <c r="I586" s="6">
        <v>115740862.79000001</v>
      </c>
      <c r="J586" s="7">
        <v>8123183.3700000001</v>
      </c>
      <c r="K586" s="6">
        <v>152279226.25999999</v>
      </c>
      <c r="L586" s="7">
        <v>-1949102.54</v>
      </c>
      <c r="M586" s="6">
        <v>-36538363.469999999</v>
      </c>
    </row>
    <row r="587" spans="1:13" x14ac:dyDescent="0.25">
      <c r="A587" s="8" t="s">
        <v>62</v>
      </c>
      <c r="B587" s="8" t="s">
        <v>93</v>
      </c>
      <c r="C587" s="8" t="s">
        <v>674</v>
      </c>
      <c r="D587" s="8" t="s">
        <v>951</v>
      </c>
      <c r="E587" s="7">
        <v>23.534039</v>
      </c>
      <c r="F587" s="7">
        <v>5877547.9400000004</v>
      </c>
      <c r="G587" s="6">
        <v>138322448.15000001</v>
      </c>
      <c r="H587" s="7">
        <v>90115.97</v>
      </c>
      <c r="I587" s="6">
        <v>2120792.7599999998</v>
      </c>
      <c r="J587" s="7">
        <v>41366.68</v>
      </c>
      <c r="K587" s="6">
        <v>973525.12</v>
      </c>
      <c r="L587" s="7">
        <v>48749.29</v>
      </c>
      <c r="M587" s="6">
        <v>1147267.6399999999</v>
      </c>
    </row>
    <row r="588" spans="1:13" x14ac:dyDescent="0.25">
      <c r="A588" s="8" t="s">
        <v>62</v>
      </c>
      <c r="B588" s="8" t="s">
        <v>93</v>
      </c>
      <c r="C588" s="8" t="s">
        <v>675</v>
      </c>
      <c r="D588" s="8" t="s">
        <v>949</v>
      </c>
      <c r="E588" s="7">
        <v>18.746248999999999</v>
      </c>
      <c r="F588" s="7">
        <v>223039987.75999999</v>
      </c>
      <c r="G588" s="6">
        <v>4181163370.46</v>
      </c>
      <c r="H588" s="7">
        <v>3196621</v>
      </c>
      <c r="I588" s="6">
        <v>59924656.420000002</v>
      </c>
      <c r="J588" s="7">
        <v>0</v>
      </c>
      <c r="K588" s="6">
        <v>0</v>
      </c>
      <c r="L588" s="7">
        <v>3196621</v>
      </c>
      <c r="M588" s="6">
        <v>59924656.420000002</v>
      </c>
    </row>
    <row r="589" spans="1:13" x14ac:dyDescent="0.25">
      <c r="A589" s="8" t="s">
        <v>62</v>
      </c>
      <c r="B589" s="8" t="s">
        <v>93</v>
      </c>
      <c r="C589" s="8" t="s">
        <v>676</v>
      </c>
      <c r="D589" s="8" t="s">
        <v>949</v>
      </c>
      <c r="E589" s="7">
        <v>0</v>
      </c>
      <c r="F589" s="7">
        <v>0</v>
      </c>
      <c r="G589" s="6">
        <v>0</v>
      </c>
      <c r="H589" s="7">
        <v>0</v>
      </c>
      <c r="I589" s="6">
        <v>0</v>
      </c>
      <c r="J589" s="7">
        <v>0</v>
      </c>
      <c r="K589" s="6">
        <v>0</v>
      </c>
      <c r="L589" s="7">
        <v>0</v>
      </c>
      <c r="M589" s="6">
        <v>0</v>
      </c>
    </row>
    <row r="590" spans="1:13" x14ac:dyDescent="0.25">
      <c r="A590" s="8" t="s">
        <v>62</v>
      </c>
      <c r="B590" s="8" t="s">
        <v>93</v>
      </c>
      <c r="C590" s="8" t="s">
        <v>677</v>
      </c>
      <c r="D590" s="8" t="s">
        <v>949</v>
      </c>
      <c r="E590" s="7">
        <v>18.746248999999999</v>
      </c>
      <c r="F590" s="7">
        <v>23353855.41</v>
      </c>
      <c r="G590" s="6">
        <v>437797211.94999999</v>
      </c>
      <c r="H590" s="7">
        <v>460346.61</v>
      </c>
      <c r="I590" s="6">
        <v>8629772.6899999995</v>
      </c>
      <c r="J590" s="7">
        <v>2682658.09</v>
      </c>
      <c r="K590" s="6">
        <v>50289779.189999998</v>
      </c>
      <c r="L590" s="7">
        <v>-2222311.48</v>
      </c>
      <c r="M590" s="6">
        <v>-41660006.5</v>
      </c>
    </row>
    <row r="591" spans="1:13" x14ac:dyDescent="0.25">
      <c r="A591" s="8" t="s">
        <v>62</v>
      </c>
      <c r="B591" s="8" t="s">
        <v>93</v>
      </c>
      <c r="C591" s="8" t="s">
        <v>678</v>
      </c>
      <c r="D591" s="8" t="s">
        <v>949</v>
      </c>
      <c r="E591" s="7">
        <v>18.746248999999999</v>
      </c>
      <c r="F591" s="7">
        <v>366981289.22000003</v>
      </c>
      <c r="G591" s="6">
        <v>6879522992.9499998</v>
      </c>
      <c r="H591" s="7">
        <v>15250402.220000001</v>
      </c>
      <c r="I591" s="6">
        <v>285887852.54000002</v>
      </c>
      <c r="J591" s="7">
        <v>13494763.85</v>
      </c>
      <c r="K591" s="6">
        <v>252976216.80000001</v>
      </c>
      <c r="L591" s="7">
        <v>1755638.37</v>
      </c>
      <c r="M591" s="6">
        <v>32911635.739999998</v>
      </c>
    </row>
    <row r="592" spans="1:13" x14ac:dyDescent="0.25">
      <c r="A592" s="8" t="s">
        <v>62</v>
      </c>
      <c r="B592" s="8" t="s">
        <v>93</v>
      </c>
      <c r="C592" s="8" t="s">
        <v>679</v>
      </c>
      <c r="D592" s="8" t="s">
        <v>951</v>
      </c>
      <c r="E592" s="7">
        <v>23.534039</v>
      </c>
      <c r="F592" s="7">
        <v>7399457.7699999996</v>
      </c>
      <c r="G592" s="6">
        <v>174139135.03999999</v>
      </c>
      <c r="H592" s="7">
        <v>266769.07</v>
      </c>
      <c r="I592" s="6">
        <v>6278153.8899999997</v>
      </c>
      <c r="J592" s="7">
        <v>258949.86</v>
      </c>
      <c r="K592" s="6">
        <v>6094136.21</v>
      </c>
      <c r="L592" s="7">
        <v>7819.21</v>
      </c>
      <c r="M592" s="6">
        <v>184017.68</v>
      </c>
    </row>
    <row r="593" spans="1:13" x14ac:dyDescent="0.25">
      <c r="A593" s="8" t="s">
        <v>62</v>
      </c>
      <c r="B593" s="8" t="s">
        <v>93</v>
      </c>
      <c r="C593" s="8" t="s">
        <v>680</v>
      </c>
      <c r="D593" s="8" t="s">
        <v>949</v>
      </c>
      <c r="E593" s="7">
        <v>18.746248999999999</v>
      </c>
      <c r="F593" s="7">
        <v>638370725.66999996</v>
      </c>
      <c r="G593" s="6">
        <v>11967057216.049999</v>
      </c>
      <c r="H593" s="7">
        <v>667702.27</v>
      </c>
      <c r="I593" s="6">
        <v>12516913.75</v>
      </c>
      <c r="J593" s="7">
        <v>8111081.7000000002</v>
      </c>
      <c r="K593" s="6">
        <v>152052365.40000001</v>
      </c>
      <c r="L593" s="7">
        <v>-7443379.4299999997</v>
      </c>
      <c r="M593" s="6">
        <v>-139535451.65000001</v>
      </c>
    </row>
    <row r="594" spans="1:13" x14ac:dyDescent="0.25">
      <c r="A594" s="8" t="s">
        <v>63</v>
      </c>
      <c r="B594" s="8" t="s">
        <v>93</v>
      </c>
      <c r="C594" s="8" t="s">
        <v>681</v>
      </c>
      <c r="D594" s="8" t="s">
        <v>951</v>
      </c>
      <c r="E594" s="7">
        <v>23.534040000000001</v>
      </c>
      <c r="F594" s="7">
        <v>1420273.16</v>
      </c>
      <c r="G594" s="6">
        <v>33424765.390000001</v>
      </c>
      <c r="H594" s="7">
        <v>0</v>
      </c>
      <c r="I594" s="6">
        <v>0</v>
      </c>
      <c r="J594" s="7">
        <v>23832.44</v>
      </c>
      <c r="K594" s="6">
        <v>560873.54</v>
      </c>
      <c r="L594" s="7">
        <v>-23832.44</v>
      </c>
      <c r="M594" s="6">
        <v>-560873.54</v>
      </c>
    </row>
    <row r="595" spans="1:13" x14ac:dyDescent="0.25">
      <c r="A595" s="8" t="s">
        <v>63</v>
      </c>
      <c r="B595" s="8" t="s">
        <v>95</v>
      </c>
      <c r="C595" s="8" t="s">
        <v>682</v>
      </c>
      <c r="D595" s="8" t="s">
        <v>951</v>
      </c>
      <c r="E595" s="7">
        <v>23.534043</v>
      </c>
      <c r="F595" s="7">
        <v>31392.880000000001</v>
      </c>
      <c r="G595" s="6">
        <v>738801.39</v>
      </c>
      <c r="H595" s="7">
        <v>0</v>
      </c>
      <c r="I595" s="6">
        <v>0</v>
      </c>
      <c r="J595" s="7">
        <v>0</v>
      </c>
      <c r="K595" s="6">
        <v>0</v>
      </c>
      <c r="L595" s="7">
        <v>0</v>
      </c>
      <c r="M595" s="6">
        <v>0</v>
      </c>
    </row>
    <row r="596" spans="1:13" x14ac:dyDescent="0.25">
      <c r="A596" s="8" t="s">
        <v>63</v>
      </c>
      <c r="B596" s="8" t="s">
        <v>93</v>
      </c>
      <c r="C596" s="8" t="s">
        <v>683</v>
      </c>
      <c r="D596" s="8" t="s">
        <v>951</v>
      </c>
      <c r="E596" s="7">
        <v>23.534039</v>
      </c>
      <c r="F596" s="7">
        <v>5740773.5199999996</v>
      </c>
      <c r="G596" s="6">
        <v>135103593.63</v>
      </c>
      <c r="H596" s="7">
        <v>2334909.4300000002</v>
      </c>
      <c r="I596" s="6">
        <v>54949852.009999998</v>
      </c>
      <c r="J596" s="7">
        <v>232884.38</v>
      </c>
      <c r="K596" s="6">
        <v>5480710.3399999999</v>
      </c>
      <c r="L596" s="7">
        <v>2102025.0499999998</v>
      </c>
      <c r="M596" s="6">
        <v>49469141.670000002</v>
      </c>
    </row>
    <row r="597" spans="1:13" x14ac:dyDescent="0.25">
      <c r="A597" s="8" t="s">
        <v>63</v>
      </c>
      <c r="B597" s="8" t="s">
        <v>93</v>
      </c>
      <c r="C597" s="8" t="s">
        <v>684</v>
      </c>
      <c r="D597" s="8" t="s">
        <v>949</v>
      </c>
      <c r="E597" s="7">
        <v>18.74625</v>
      </c>
      <c r="F597" s="7">
        <v>37028236.43</v>
      </c>
      <c r="G597" s="6">
        <v>694140577.24000001</v>
      </c>
      <c r="H597" s="7">
        <v>11618.62</v>
      </c>
      <c r="I597" s="6">
        <v>217805.55</v>
      </c>
      <c r="J597" s="7">
        <v>1056664.18</v>
      </c>
      <c r="K597" s="6">
        <v>19808490.879999999</v>
      </c>
      <c r="L597" s="7">
        <v>-1045045.56</v>
      </c>
      <c r="M597" s="6">
        <v>-19590685.329999998</v>
      </c>
    </row>
    <row r="598" spans="1:13" x14ac:dyDescent="0.25">
      <c r="A598" s="8" t="s">
        <v>63</v>
      </c>
      <c r="B598" s="8" t="s">
        <v>94</v>
      </c>
      <c r="C598" s="8" t="s">
        <v>685</v>
      </c>
      <c r="D598" s="8" t="s">
        <v>949</v>
      </c>
      <c r="E598" s="7">
        <v>18.746248999999999</v>
      </c>
      <c r="F598" s="7">
        <v>1184302.92</v>
      </c>
      <c r="G598" s="6">
        <v>22201238.539999999</v>
      </c>
      <c r="H598" s="7">
        <v>0</v>
      </c>
      <c r="I598" s="6">
        <v>0</v>
      </c>
      <c r="J598" s="7">
        <v>35990.94</v>
      </c>
      <c r="K598" s="6">
        <v>674695.13</v>
      </c>
      <c r="L598" s="7">
        <v>-35990.94</v>
      </c>
      <c r="M598" s="6">
        <v>-674695.13</v>
      </c>
    </row>
    <row r="599" spans="1:13" x14ac:dyDescent="0.25">
      <c r="A599" s="8" t="s">
        <v>63</v>
      </c>
      <c r="B599" s="8" t="s">
        <v>93</v>
      </c>
      <c r="C599" s="8" t="s">
        <v>686</v>
      </c>
      <c r="D599" s="8" t="s">
        <v>949</v>
      </c>
      <c r="E599" s="7">
        <v>18.746248999999999</v>
      </c>
      <c r="F599" s="7">
        <v>10327883.310000001</v>
      </c>
      <c r="G599" s="6">
        <v>193609082.38</v>
      </c>
      <c r="H599" s="7">
        <v>251437.63</v>
      </c>
      <c r="I599" s="6">
        <v>4713512.66</v>
      </c>
      <c r="J599" s="7">
        <v>490509.76</v>
      </c>
      <c r="K599" s="6">
        <v>9195218.5</v>
      </c>
      <c r="L599" s="7">
        <v>-239072.13</v>
      </c>
      <c r="M599" s="6">
        <v>-4481705.84</v>
      </c>
    </row>
    <row r="600" spans="1:13" x14ac:dyDescent="0.25">
      <c r="A600" s="8" t="s">
        <v>63</v>
      </c>
      <c r="B600" s="8" t="s">
        <v>93</v>
      </c>
      <c r="C600" s="8" t="s">
        <v>687</v>
      </c>
      <c r="D600" s="8" t="s">
        <v>951</v>
      </c>
      <c r="E600" s="7">
        <v>23.534039</v>
      </c>
      <c r="F600" s="7">
        <v>2866392.37</v>
      </c>
      <c r="G600" s="6">
        <v>67457792.480000004</v>
      </c>
      <c r="H600" s="7">
        <v>0</v>
      </c>
      <c r="I600" s="6">
        <v>0</v>
      </c>
      <c r="J600" s="7">
        <v>5653.99</v>
      </c>
      <c r="K600" s="6">
        <v>133061.20000000001</v>
      </c>
      <c r="L600" s="7">
        <v>-5653.99</v>
      </c>
      <c r="M600" s="6">
        <v>-133061.20000000001</v>
      </c>
    </row>
    <row r="601" spans="1:13" x14ac:dyDescent="0.25">
      <c r="A601" s="8" t="s">
        <v>63</v>
      </c>
      <c r="B601" s="8" t="s">
        <v>94</v>
      </c>
      <c r="C601" s="8" t="s">
        <v>688</v>
      </c>
      <c r="D601" s="8" t="s">
        <v>951</v>
      </c>
      <c r="E601" s="7">
        <v>23.534040000000001</v>
      </c>
      <c r="F601" s="7">
        <v>3929601.08</v>
      </c>
      <c r="G601" s="6">
        <v>92479389.030000001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25">
      <c r="A602" s="8" t="s">
        <v>63</v>
      </c>
      <c r="B602" s="8" t="s">
        <v>93</v>
      </c>
      <c r="C602" s="8" t="s">
        <v>689</v>
      </c>
      <c r="D602" s="8" t="s">
        <v>951</v>
      </c>
      <c r="E602" s="7">
        <v>23.534040000000001</v>
      </c>
      <c r="F602" s="7">
        <v>4781076.43</v>
      </c>
      <c r="G602" s="6">
        <v>112518043.95</v>
      </c>
      <c r="H602" s="7">
        <v>2729498.56</v>
      </c>
      <c r="I602" s="6">
        <v>64236128.18</v>
      </c>
      <c r="J602" s="7">
        <v>126269.88</v>
      </c>
      <c r="K602" s="6">
        <v>2971640.39</v>
      </c>
      <c r="L602" s="7">
        <v>2603228.6800000002</v>
      </c>
      <c r="M602" s="6">
        <v>61264487.789999999</v>
      </c>
    </row>
    <row r="603" spans="1:13" x14ac:dyDescent="0.25">
      <c r="A603" s="8" t="s">
        <v>63</v>
      </c>
      <c r="B603" s="8" t="s">
        <v>93</v>
      </c>
      <c r="C603" s="8" t="s">
        <v>690</v>
      </c>
      <c r="D603" s="8" t="s">
        <v>949</v>
      </c>
      <c r="E603" s="7">
        <v>18.74625</v>
      </c>
      <c r="F603" s="7">
        <v>62536494.289999999</v>
      </c>
      <c r="G603" s="6">
        <v>1172324756.1800001</v>
      </c>
      <c r="H603" s="7">
        <v>305165.43</v>
      </c>
      <c r="I603" s="6">
        <v>5720707.3700000001</v>
      </c>
      <c r="J603" s="7">
        <v>2165465.61</v>
      </c>
      <c r="K603" s="6">
        <v>40594359.600000001</v>
      </c>
      <c r="L603" s="7">
        <v>-1860300.18</v>
      </c>
      <c r="M603" s="6">
        <v>-34873652.229999997</v>
      </c>
    </row>
    <row r="604" spans="1:13" x14ac:dyDescent="0.25">
      <c r="A604" s="8" t="s">
        <v>63</v>
      </c>
      <c r="B604" s="8" t="s">
        <v>93</v>
      </c>
      <c r="C604" s="8" t="s">
        <v>691</v>
      </c>
      <c r="D604" s="8" t="s">
        <v>949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63</v>
      </c>
      <c r="B605" s="8" t="s">
        <v>93</v>
      </c>
      <c r="C605" s="8" t="s">
        <v>692</v>
      </c>
      <c r="D605" s="8" t="s">
        <v>949</v>
      </c>
      <c r="E605" s="7">
        <v>18.74625</v>
      </c>
      <c r="F605" s="7">
        <v>12451390.43</v>
      </c>
      <c r="G605" s="6">
        <v>233416877.88</v>
      </c>
      <c r="H605" s="7">
        <v>1160076.8600000001</v>
      </c>
      <c r="I605" s="6">
        <v>21747090.75</v>
      </c>
      <c r="J605" s="7">
        <v>83926.37</v>
      </c>
      <c r="K605" s="6">
        <v>1573304.61</v>
      </c>
      <c r="L605" s="7">
        <v>1076150.49</v>
      </c>
      <c r="M605" s="6">
        <v>20173786.140000001</v>
      </c>
    </row>
    <row r="606" spans="1:13" x14ac:dyDescent="0.25">
      <c r="A606" s="8" t="s">
        <v>63</v>
      </c>
      <c r="B606" s="8" t="s">
        <v>93</v>
      </c>
      <c r="C606" s="8" t="s">
        <v>693</v>
      </c>
      <c r="D606" s="8" t="s">
        <v>951</v>
      </c>
      <c r="E606" s="7">
        <v>23.534040000000001</v>
      </c>
      <c r="F606" s="7">
        <v>422694.39</v>
      </c>
      <c r="G606" s="6">
        <v>9947706.7799999993</v>
      </c>
      <c r="H606" s="7">
        <v>0</v>
      </c>
      <c r="I606" s="6">
        <v>0</v>
      </c>
      <c r="J606" s="7">
        <v>0</v>
      </c>
      <c r="K606" s="6">
        <v>0</v>
      </c>
      <c r="L606" s="7">
        <v>0</v>
      </c>
      <c r="M606" s="6">
        <v>0</v>
      </c>
    </row>
    <row r="607" spans="1:13" x14ac:dyDescent="0.25">
      <c r="A607" s="8" t="s">
        <v>63</v>
      </c>
      <c r="B607" s="8" t="s">
        <v>93</v>
      </c>
      <c r="C607" s="8" t="s">
        <v>694</v>
      </c>
      <c r="D607" s="8" t="s">
        <v>951</v>
      </c>
      <c r="E607" s="7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25">
      <c r="A608" s="8" t="s">
        <v>63</v>
      </c>
      <c r="B608" s="8" t="s">
        <v>93</v>
      </c>
      <c r="C608" s="8" t="s">
        <v>695</v>
      </c>
      <c r="D608" s="8" t="s">
        <v>951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63</v>
      </c>
      <c r="B609" s="8" t="s">
        <v>93</v>
      </c>
      <c r="C609" s="8" t="s">
        <v>696</v>
      </c>
      <c r="D609" s="8" t="s">
        <v>951</v>
      </c>
      <c r="E609" s="7">
        <v>0</v>
      </c>
      <c r="F609" s="7">
        <v>0</v>
      </c>
      <c r="G609" s="6">
        <v>0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25">
      <c r="A610" s="8" t="s">
        <v>63</v>
      </c>
      <c r="B610" s="8" t="s">
        <v>93</v>
      </c>
      <c r="C610" s="8" t="s">
        <v>697</v>
      </c>
      <c r="D610" s="8" t="s">
        <v>951</v>
      </c>
      <c r="E610" s="7">
        <v>23.534039</v>
      </c>
      <c r="F610" s="7">
        <v>433570.67</v>
      </c>
      <c r="G610" s="6">
        <v>10203669.359999999</v>
      </c>
      <c r="H610" s="7">
        <v>37500</v>
      </c>
      <c r="I610" s="6">
        <v>882526.5</v>
      </c>
      <c r="J610" s="7">
        <v>661.17</v>
      </c>
      <c r="K610" s="6">
        <v>15560.05</v>
      </c>
      <c r="L610" s="7">
        <v>36838.83</v>
      </c>
      <c r="M610" s="6">
        <v>866966.45</v>
      </c>
    </row>
    <row r="611" spans="1:13" x14ac:dyDescent="0.25">
      <c r="A611" s="8" t="s">
        <v>63</v>
      </c>
      <c r="B611" s="8" t="s">
        <v>95</v>
      </c>
      <c r="C611" s="8" t="s">
        <v>698</v>
      </c>
      <c r="D611" s="8" t="s">
        <v>951</v>
      </c>
      <c r="E611" s="7">
        <v>23.534039</v>
      </c>
      <c r="F611" s="7">
        <v>74902.2</v>
      </c>
      <c r="G611" s="6">
        <v>1762751.3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25">
      <c r="A612" s="8" t="s">
        <v>63</v>
      </c>
      <c r="B612" s="8" t="s">
        <v>93</v>
      </c>
      <c r="C612" s="8" t="s">
        <v>699</v>
      </c>
      <c r="D612" s="8" t="s">
        <v>949</v>
      </c>
      <c r="E612" s="7">
        <v>18.746248999999999</v>
      </c>
      <c r="F612" s="7">
        <v>1082556.68</v>
      </c>
      <c r="G612" s="6">
        <v>20293878.140000001</v>
      </c>
      <c r="H612" s="7">
        <v>0</v>
      </c>
      <c r="I612" s="6">
        <v>0</v>
      </c>
      <c r="J612" s="7">
        <v>46550</v>
      </c>
      <c r="K612" s="6">
        <v>872637.9</v>
      </c>
      <c r="L612" s="7">
        <v>-46550</v>
      </c>
      <c r="M612" s="6">
        <v>-872637.9</v>
      </c>
    </row>
    <row r="613" spans="1:13" x14ac:dyDescent="0.25">
      <c r="A613" s="8" t="s">
        <v>63</v>
      </c>
      <c r="B613" s="8" t="s">
        <v>93</v>
      </c>
      <c r="C613" s="8" t="s">
        <v>700</v>
      </c>
      <c r="D613" s="8" t="s">
        <v>949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63</v>
      </c>
      <c r="B614" s="8" t="s">
        <v>93</v>
      </c>
      <c r="C614" s="8" t="s">
        <v>701</v>
      </c>
      <c r="D614" s="8" t="s">
        <v>949</v>
      </c>
      <c r="E614" s="7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25">
      <c r="A615" s="8" t="s">
        <v>63</v>
      </c>
      <c r="B615" s="8" t="s">
        <v>93</v>
      </c>
      <c r="C615" s="8" t="s">
        <v>702</v>
      </c>
      <c r="D615" s="8" t="s">
        <v>949</v>
      </c>
      <c r="E615" s="7">
        <v>18.746248999999999</v>
      </c>
      <c r="F615" s="7">
        <v>6884655.46</v>
      </c>
      <c r="G615" s="6">
        <v>129061472.31999999</v>
      </c>
      <c r="H615" s="7">
        <v>27057.26</v>
      </c>
      <c r="I615" s="6">
        <v>507222.15</v>
      </c>
      <c r="J615" s="7">
        <v>142449.89000000001</v>
      </c>
      <c r="K615" s="6">
        <v>2670401.2400000002</v>
      </c>
      <c r="L615" s="7">
        <v>-115392.63</v>
      </c>
      <c r="M615" s="6">
        <v>-2163179.09</v>
      </c>
    </row>
    <row r="616" spans="1:13" x14ac:dyDescent="0.25">
      <c r="A616" s="8" t="s">
        <v>64</v>
      </c>
      <c r="B616" s="8" t="s">
        <v>93</v>
      </c>
      <c r="C616" s="8" t="s">
        <v>703</v>
      </c>
      <c r="D616" s="8" t="s">
        <v>949</v>
      </c>
      <c r="E616" s="7">
        <v>18.869999</v>
      </c>
      <c r="F616" s="7">
        <v>19492814.48</v>
      </c>
      <c r="G616" s="6">
        <v>367829406.80000001</v>
      </c>
      <c r="H616" s="7">
        <v>22383.47</v>
      </c>
      <c r="I616" s="6">
        <v>395103.83</v>
      </c>
      <c r="J616" s="7">
        <v>6202.31</v>
      </c>
      <c r="K616" s="6">
        <v>112148.3</v>
      </c>
      <c r="L616" s="7">
        <v>16181.16</v>
      </c>
      <c r="M616" s="6">
        <v>282955.53000000003</v>
      </c>
    </row>
    <row r="617" spans="1:13" x14ac:dyDescent="0.25">
      <c r="A617" s="8" t="s">
        <v>64</v>
      </c>
      <c r="B617" s="8" t="s">
        <v>93</v>
      </c>
      <c r="C617" s="8" t="s">
        <v>704</v>
      </c>
      <c r="D617" s="8" t="s">
        <v>949</v>
      </c>
      <c r="E617" s="7">
        <v>18.869999</v>
      </c>
      <c r="F617" s="7">
        <v>2339714.54</v>
      </c>
      <c r="G617" s="6">
        <v>44150413.109999999</v>
      </c>
      <c r="H617" s="7">
        <v>30970.07</v>
      </c>
      <c r="I617" s="6">
        <v>553777.81000000006</v>
      </c>
      <c r="J617" s="7">
        <v>29192.37</v>
      </c>
      <c r="K617" s="6">
        <v>522991.54</v>
      </c>
      <c r="L617" s="7">
        <v>1777.7</v>
      </c>
      <c r="M617" s="6">
        <v>30786.27</v>
      </c>
    </row>
    <row r="618" spans="1:13" x14ac:dyDescent="0.25">
      <c r="A618" s="8" t="s">
        <v>64</v>
      </c>
      <c r="B618" s="8" t="s">
        <v>93</v>
      </c>
      <c r="C618" s="8" t="s">
        <v>705</v>
      </c>
      <c r="D618" s="8" t="s">
        <v>949</v>
      </c>
      <c r="E618" s="7">
        <v>18.869999</v>
      </c>
      <c r="F618" s="7">
        <v>736818099.08000004</v>
      </c>
      <c r="G618" s="6">
        <v>13903757435.5</v>
      </c>
      <c r="H618" s="7">
        <v>19091331.68</v>
      </c>
      <c r="I618" s="6">
        <v>339157634.81</v>
      </c>
      <c r="J618" s="7">
        <v>25496122.940000001</v>
      </c>
      <c r="K618" s="6">
        <v>459238698.01999998</v>
      </c>
      <c r="L618" s="7">
        <v>-6404791.2599999998</v>
      </c>
      <c r="M618" s="6">
        <v>-120081063.20999999</v>
      </c>
    </row>
    <row r="619" spans="1:13" x14ac:dyDescent="0.25">
      <c r="A619" s="8" t="s">
        <v>64</v>
      </c>
      <c r="B619" s="8" t="s">
        <v>93</v>
      </c>
      <c r="C619" s="8" t="s">
        <v>706</v>
      </c>
      <c r="D619" s="8" t="s">
        <v>949</v>
      </c>
      <c r="E619" s="7">
        <v>18.869999</v>
      </c>
      <c r="F619" s="7">
        <v>3677709044.5500002</v>
      </c>
      <c r="G619" s="6">
        <v>69398369200.100006</v>
      </c>
      <c r="H619" s="7">
        <v>100339477.36</v>
      </c>
      <c r="I619" s="6">
        <v>1795802887.9400001</v>
      </c>
      <c r="J619" s="7">
        <v>61670565.719999999</v>
      </c>
      <c r="K619" s="6">
        <v>1115251084.9400001</v>
      </c>
      <c r="L619" s="7">
        <v>38668911.640000001</v>
      </c>
      <c r="M619" s="6">
        <v>680551803.03999996</v>
      </c>
    </row>
    <row r="620" spans="1:13" x14ac:dyDescent="0.25">
      <c r="A620" s="8" t="s">
        <v>64</v>
      </c>
      <c r="B620" s="8" t="s">
        <v>93</v>
      </c>
      <c r="C620" s="8" t="s">
        <v>707</v>
      </c>
      <c r="D620" s="8" t="s">
        <v>949</v>
      </c>
      <c r="E620" s="7">
        <v>18.869999</v>
      </c>
      <c r="F620" s="7">
        <v>7122768.9100000001</v>
      </c>
      <c r="G620" s="6">
        <v>134406648.55000001</v>
      </c>
      <c r="H620" s="7">
        <v>1209190.04</v>
      </c>
      <c r="I620" s="6">
        <v>21467083.66</v>
      </c>
      <c r="J620" s="7">
        <v>1475275.03</v>
      </c>
      <c r="K620" s="6">
        <v>26084949.300000001</v>
      </c>
      <c r="L620" s="7">
        <v>-266084.99</v>
      </c>
      <c r="M620" s="6">
        <v>-4617865.6399999997</v>
      </c>
    </row>
    <row r="621" spans="1:13" x14ac:dyDescent="0.25">
      <c r="A621" s="8" t="s">
        <v>64</v>
      </c>
      <c r="B621" s="8" t="s">
        <v>93</v>
      </c>
      <c r="C621" s="8" t="s">
        <v>708</v>
      </c>
      <c r="D621" s="8" t="s">
        <v>949</v>
      </c>
      <c r="E621" s="7">
        <v>18.869999</v>
      </c>
      <c r="F621" s="7">
        <v>330321888.44999999</v>
      </c>
      <c r="G621" s="6">
        <v>6233173992.6400003</v>
      </c>
      <c r="H621" s="7">
        <v>5956704.6500000004</v>
      </c>
      <c r="I621" s="6">
        <v>106193072.27</v>
      </c>
      <c r="J621" s="7">
        <v>91148918.560000002</v>
      </c>
      <c r="K621" s="6">
        <v>1633469111.45</v>
      </c>
      <c r="L621" s="7">
        <v>-85192213.909999996</v>
      </c>
      <c r="M621" s="6">
        <v>-1527276039.1400001</v>
      </c>
    </row>
    <row r="622" spans="1:13" x14ac:dyDescent="0.25">
      <c r="A622" s="8" t="s">
        <v>64</v>
      </c>
      <c r="B622" s="8" t="s">
        <v>93</v>
      </c>
      <c r="C622" s="8" t="s">
        <v>709</v>
      </c>
      <c r="D622" s="8" t="s">
        <v>949</v>
      </c>
      <c r="E622" s="7">
        <v>18.869999</v>
      </c>
      <c r="F622" s="7">
        <v>266559361.84999999</v>
      </c>
      <c r="G622" s="6">
        <v>5029975123.9700003</v>
      </c>
      <c r="H622" s="7">
        <v>1197664.49</v>
      </c>
      <c r="I622" s="6">
        <v>21611807.559999999</v>
      </c>
      <c r="J622" s="7">
        <v>3026156.7</v>
      </c>
      <c r="K622" s="6">
        <v>54323159.079999998</v>
      </c>
      <c r="L622" s="7">
        <v>-1828492.21</v>
      </c>
      <c r="M622" s="6">
        <v>-32711351.52</v>
      </c>
    </row>
    <row r="623" spans="1:13" x14ac:dyDescent="0.25">
      <c r="A623" s="8" t="s">
        <v>64</v>
      </c>
      <c r="B623" s="8" t="s">
        <v>93</v>
      </c>
      <c r="C623" s="8" t="s">
        <v>710</v>
      </c>
      <c r="D623" s="8" t="s">
        <v>949</v>
      </c>
      <c r="E623" s="7">
        <v>18.869999</v>
      </c>
      <c r="F623" s="7">
        <v>528619845.18000001</v>
      </c>
      <c r="G623" s="6">
        <v>9975056410.8999996</v>
      </c>
      <c r="H623" s="7">
        <v>3304871.75</v>
      </c>
      <c r="I623" s="6">
        <v>59404406.869999997</v>
      </c>
      <c r="J623" s="7">
        <v>27767597.800000001</v>
      </c>
      <c r="K623" s="6">
        <v>494676979.31999999</v>
      </c>
      <c r="L623" s="7">
        <v>-24462726.050000001</v>
      </c>
      <c r="M623" s="6">
        <v>-435272572.44</v>
      </c>
    </row>
    <row r="624" spans="1:13" x14ac:dyDescent="0.25">
      <c r="A624" s="8" t="s">
        <v>64</v>
      </c>
      <c r="B624" s="8" t="s">
        <v>94</v>
      </c>
      <c r="C624" s="8" t="s">
        <v>711</v>
      </c>
      <c r="D624" s="8" t="s">
        <v>949</v>
      </c>
      <c r="E624" s="7">
        <v>18.87</v>
      </c>
      <c r="F624" s="7">
        <v>67457.919999999998</v>
      </c>
      <c r="G624" s="6">
        <v>1272930.96</v>
      </c>
      <c r="H624" s="7">
        <v>1</v>
      </c>
      <c r="I624" s="6">
        <v>1</v>
      </c>
      <c r="J624" s="7">
        <v>1</v>
      </c>
      <c r="K624" s="6">
        <v>1</v>
      </c>
      <c r="L624" s="7">
        <v>0</v>
      </c>
      <c r="M624" s="6">
        <v>0</v>
      </c>
    </row>
    <row r="625" spans="1:13" x14ac:dyDescent="0.25">
      <c r="A625" s="8" t="s">
        <v>64</v>
      </c>
      <c r="B625" s="8" t="s">
        <v>93</v>
      </c>
      <c r="C625" s="8" t="s">
        <v>712</v>
      </c>
      <c r="D625" s="8" t="s">
        <v>949</v>
      </c>
      <c r="E625" s="7">
        <v>18.869999</v>
      </c>
      <c r="F625" s="7">
        <v>44541070.799999997</v>
      </c>
      <c r="G625" s="6">
        <v>840490000.20000005</v>
      </c>
      <c r="H625" s="7">
        <v>18102.25</v>
      </c>
      <c r="I625" s="6">
        <v>319058.15999999997</v>
      </c>
      <c r="J625" s="7">
        <v>1656357.3</v>
      </c>
      <c r="K625" s="6">
        <v>29680950.460000001</v>
      </c>
      <c r="L625" s="7">
        <v>-1638255.05</v>
      </c>
      <c r="M625" s="6">
        <v>-29361892.300000001</v>
      </c>
    </row>
    <row r="626" spans="1:13" x14ac:dyDescent="0.25">
      <c r="A626" s="8" t="s">
        <v>64</v>
      </c>
      <c r="B626" s="8" t="s">
        <v>93</v>
      </c>
      <c r="C626" s="8" t="s">
        <v>713</v>
      </c>
      <c r="D626" s="8" t="s">
        <v>949</v>
      </c>
      <c r="E626" s="7">
        <v>18.869999</v>
      </c>
      <c r="F626" s="7">
        <v>35996696.460000001</v>
      </c>
      <c r="G626" s="6">
        <v>679257657.67999995</v>
      </c>
      <c r="H626" s="7">
        <v>2926041.43</v>
      </c>
      <c r="I626" s="6">
        <v>51735266.310000002</v>
      </c>
      <c r="J626" s="7">
        <v>1915049.53</v>
      </c>
      <c r="K626" s="6">
        <v>33615010.630000003</v>
      </c>
      <c r="L626" s="7">
        <v>1010991.9</v>
      </c>
      <c r="M626" s="6">
        <v>18120255.68</v>
      </c>
    </row>
    <row r="627" spans="1:13" x14ac:dyDescent="0.25">
      <c r="A627" s="8" t="s">
        <v>64</v>
      </c>
      <c r="B627" s="8" t="s">
        <v>93</v>
      </c>
      <c r="C627" s="8" t="s">
        <v>714</v>
      </c>
      <c r="D627" s="8" t="s">
        <v>949</v>
      </c>
      <c r="E627" s="7">
        <v>18.869999</v>
      </c>
      <c r="F627" s="7">
        <v>21658555.559999999</v>
      </c>
      <c r="G627" s="6">
        <v>408696940.66000003</v>
      </c>
      <c r="H627" s="7">
        <v>1615806.36</v>
      </c>
      <c r="I627" s="6">
        <v>29149030.100000001</v>
      </c>
      <c r="J627" s="7">
        <v>2088766.48</v>
      </c>
      <c r="K627" s="6">
        <v>37640874.18</v>
      </c>
      <c r="L627" s="7">
        <v>-472960.11</v>
      </c>
      <c r="M627" s="6">
        <v>-8491844.0800000001</v>
      </c>
    </row>
    <row r="628" spans="1:13" x14ac:dyDescent="0.25">
      <c r="A628" s="8" t="s">
        <v>64</v>
      </c>
      <c r="B628" s="8" t="s">
        <v>93</v>
      </c>
      <c r="C628" s="8" t="s">
        <v>715</v>
      </c>
      <c r="D628" s="8" t="s">
        <v>949</v>
      </c>
      <c r="E628" s="7">
        <v>18.869999</v>
      </c>
      <c r="F628" s="7">
        <v>206723454.77000001</v>
      </c>
      <c r="G628" s="6">
        <v>3900871564.9400001</v>
      </c>
      <c r="H628" s="7">
        <v>48236151.93</v>
      </c>
      <c r="I628" s="6">
        <v>863137316.08000004</v>
      </c>
      <c r="J628" s="7">
        <v>13971355.34</v>
      </c>
      <c r="K628" s="6">
        <v>248928988.12</v>
      </c>
      <c r="L628" s="7">
        <v>34264796.590000004</v>
      </c>
      <c r="M628" s="6">
        <v>614208327.97000003</v>
      </c>
    </row>
    <row r="629" spans="1:13" x14ac:dyDescent="0.25">
      <c r="A629" s="8" t="s">
        <v>65</v>
      </c>
      <c r="B629" s="8" t="s">
        <v>94</v>
      </c>
      <c r="C629" s="8" t="s">
        <v>716</v>
      </c>
      <c r="D629" s="8" t="s">
        <v>949</v>
      </c>
      <c r="E629" s="7">
        <v>18.869999</v>
      </c>
      <c r="F629" s="7">
        <v>417454280.17000002</v>
      </c>
      <c r="G629" s="6">
        <v>7877362213.3000002</v>
      </c>
      <c r="H629" s="7">
        <v>1</v>
      </c>
      <c r="I629" s="6">
        <v>1</v>
      </c>
      <c r="J629" s="7">
        <v>9719.56</v>
      </c>
      <c r="K629" s="6">
        <v>183408.09</v>
      </c>
      <c r="L629" s="7">
        <v>-9718.56</v>
      </c>
      <c r="M629" s="6">
        <v>-183407.09</v>
      </c>
    </row>
    <row r="630" spans="1:13" x14ac:dyDescent="0.25">
      <c r="A630" s="8" t="s">
        <v>65</v>
      </c>
      <c r="B630" s="8" t="s">
        <v>93</v>
      </c>
      <c r="C630" s="8" t="s">
        <v>717</v>
      </c>
      <c r="D630" s="8" t="s">
        <v>949</v>
      </c>
      <c r="E630" s="7">
        <v>18.869999</v>
      </c>
      <c r="F630" s="7">
        <v>118949029.92</v>
      </c>
      <c r="G630" s="6">
        <v>2244568179.4099998</v>
      </c>
      <c r="H630" s="7">
        <v>2</v>
      </c>
      <c r="I630" s="6">
        <v>2</v>
      </c>
      <c r="J630" s="7">
        <v>2775624.25</v>
      </c>
      <c r="K630" s="6">
        <v>49238781.369999997</v>
      </c>
      <c r="L630" s="7">
        <v>-2775622.25</v>
      </c>
      <c r="M630" s="6">
        <v>-49238779.369999997</v>
      </c>
    </row>
    <row r="631" spans="1:13" x14ac:dyDescent="0.25">
      <c r="A631" s="8" t="s">
        <v>65</v>
      </c>
      <c r="B631" s="8" t="s">
        <v>93</v>
      </c>
      <c r="C631" s="8" t="s">
        <v>718</v>
      </c>
      <c r="D631" s="8" t="s">
        <v>949</v>
      </c>
      <c r="E631" s="7">
        <v>18.869999</v>
      </c>
      <c r="F631" s="7">
        <v>142940242.71000001</v>
      </c>
      <c r="G631" s="6">
        <v>2697282361.6999998</v>
      </c>
      <c r="H631" s="7">
        <v>25717725.43</v>
      </c>
      <c r="I631" s="6">
        <v>462083017.45999998</v>
      </c>
      <c r="J631" s="7">
        <v>4557275.1500000004</v>
      </c>
      <c r="K631" s="6">
        <v>83647642.489999995</v>
      </c>
      <c r="L631" s="7">
        <v>21160450.280000001</v>
      </c>
      <c r="M631" s="6">
        <v>378435374.97000003</v>
      </c>
    </row>
    <row r="632" spans="1:13" x14ac:dyDescent="0.25">
      <c r="A632" s="8" t="s">
        <v>66</v>
      </c>
      <c r="B632" s="8" t="s">
        <v>93</v>
      </c>
      <c r="C632" s="8" t="s">
        <v>719</v>
      </c>
      <c r="D632" s="8" t="s">
        <v>949</v>
      </c>
      <c r="E632" s="7">
        <v>18.893198999999999</v>
      </c>
      <c r="F632" s="7">
        <v>151028912.13999999</v>
      </c>
      <c r="G632" s="6">
        <v>2853419442.8200002</v>
      </c>
      <c r="H632" s="7">
        <v>2803043.8</v>
      </c>
      <c r="I632" s="6">
        <v>52958467.07</v>
      </c>
      <c r="J632" s="7">
        <v>13704397.779999999</v>
      </c>
      <c r="K632" s="6">
        <v>258919928.16</v>
      </c>
      <c r="L632" s="7">
        <v>-10901353.98</v>
      </c>
      <c r="M632" s="6">
        <v>-205961461.09</v>
      </c>
    </row>
    <row r="633" spans="1:13" x14ac:dyDescent="0.25">
      <c r="A633" s="8" t="s">
        <v>66</v>
      </c>
      <c r="B633" s="8" t="s">
        <v>93</v>
      </c>
      <c r="C633" s="8" t="s">
        <v>720</v>
      </c>
      <c r="D633" s="8" t="s">
        <v>949</v>
      </c>
      <c r="E633" s="7">
        <v>18.893198999999999</v>
      </c>
      <c r="F633" s="7">
        <v>24760035.050000001</v>
      </c>
      <c r="G633" s="6">
        <v>467796294.19</v>
      </c>
      <c r="H633" s="7">
        <v>224723.62</v>
      </c>
      <c r="I633" s="6">
        <v>4245748.3099999996</v>
      </c>
      <c r="J633" s="7">
        <v>83.55</v>
      </c>
      <c r="K633" s="6">
        <v>1578.54</v>
      </c>
      <c r="L633" s="7">
        <v>224640.07</v>
      </c>
      <c r="M633" s="6">
        <v>4244169.7699999996</v>
      </c>
    </row>
    <row r="634" spans="1:13" x14ac:dyDescent="0.25">
      <c r="A634" s="8" t="s">
        <v>66</v>
      </c>
      <c r="B634" s="8" t="s">
        <v>93</v>
      </c>
      <c r="C634" s="8" t="s">
        <v>721</v>
      </c>
      <c r="D634" s="8" t="s">
        <v>949</v>
      </c>
      <c r="E634" s="7">
        <v>18.8932</v>
      </c>
      <c r="F634" s="7">
        <v>20111414.989999998</v>
      </c>
      <c r="G634" s="6">
        <v>379968985.72000003</v>
      </c>
      <c r="H634" s="7">
        <v>61863.12</v>
      </c>
      <c r="I634" s="6">
        <v>1168792.29</v>
      </c>
      <c r="J634" s="7">
        <v>4084.84</v>
      </c>
      <c r="K634" s="6">
        <v>77175.64</v>
      </c>
      <c r="L634" s="7">
        <v>57778.29</v>
      </c>
      <c r="M634" s="6">
        <v>1091616.6499999999</v>
      </c>
    </row>
    <row r="635" spans="1:13" x14ac:dyDescent="0.25">
      <c r="A635" s="8" t="s">
        <v>66</v>
      </c>
      <c r="B635" s="8" t="s">
        <v>93</v>
      </c>
      <c r="C635" s="8" t="s">
        <v>722</v>
      </c>
      <c r="D635" s="8" t="s">
        <v>949</v>
      </c>
      <c r="E635" s="7">
        <v>18.8932</v>
      </c>
      <c r="F635" s="7">
        <v>14467488.08</v>
      </c>
      <c r="G635" s="6">
        <v>273337145.92000002</v>
      </c>
      <c r="H635" s="7">
        <v>74011.89</v>
      </c>
      <c r="I635" s="6">
        <v>1398321.46</v>
      </c>
      <c r="J635" s="7">
        <v>219685.51</v>
      </c>
      <c r="K635" s="6">
        <v>4150562.36</v>
      </c>
      <c r="L635" s="7">
        <v>-145673.62</v>
      </c>
      <c r="M635" s="6">
        <v>-2752240.91</v>
      </c>
    </row>
    <row r="636" spans="1:13" x14ac:dyDescent="0.25">
      <c r="A636" s="8" t="s">
        <v>66</v>
      </c>
      <c r="B636" s="8" t="s">
        <v>93</v>
      </c>
      <c r="C636" s="8" t="s">
        <v>723</v>
      </c>
      <c r="D636" s="8" t="s">
        <v>949</v>
      </c>
      <c r="E636" s="7">
        <v>18.893198999999999</v>
      </c>
      <c r="F636" s="7">
        <v>60786130.799999997</v>
      </c>
      <c r="G636" s="6">
        <v>1148444526.3699999</v>
      </c>
      <c r="H636" s="7">
        <v>251484.84</v>
      </c>
      <c r="I636" s="6">
        <v>4751353.3</v>
      </c>
      <c r="J636" s="7">
        <v>503148.89</v>
      </c>
      <c r="K636" s="6">
        <v>9506092.5899999999</v>
      </c>
      <c r="L636" s="7">
        <v>-251664.05</v>
      </c>
      <c r="M636" s="6">
        <v>-4754739.3</v>
      </c>
    </row>
    <row r="637" spans="1:13" x14ac:dyDescent="0.25">
      <c r="A637" s="8" t="s">
        <v>66</v>
      </c>
      <c r="B637" s="8" t="s">
        <v>93</v>
      </c>
      <c r="C637" s="8" t="s">
        <v>724</v>
      </c>
      <c r="D637" s="8" t="s">
        <v>949</v>
      </c>
      <c r="E637" s="7">
        <v>18.893198999999999</v>
      </c>
      <c r="F637" s="7">
        <v>9372556.5899999999</v>
      </c>
      <c r="G637" s="6">
        <v>177077586.06999999</v>
      </c>
      <c r="H637" s="7">
        <v>82703.600000000006</v>
      </c>
      <c r="I637" s="6">
        <v>1562535.59</v>
      </c>
      <c r="J637" s="7">
        <v>0</v>
      </c>
      <c r="K637" s="6">
        <v>0</v>
      </c>
      <c r="L637" s="7">
        <v>82703.600000000006</v>
      </c>
      <c r="M637" s="6">
        <v>1562535.59</v>
      </c>
    </row>
    <row r="638" spans="1:13" x14ac:dyDescent="0.25">
      <c r="A638" s="8" t="s">
        <v>66</v>
      </c>
      <c r="B638" s="8" t="s">
        <v>93</v>
      </c>
      <c r="C638" s="8" t="s">
        <v>725</v>
      </c>
      <c r="D638" s="8" t="s">
        <v>949</v>
      </c>
      <c r="E638" s="7">
        <v>18.8932</v>
      </c>
      <c r="F638" s="7">
        <v>1936994.49</v>
      </c>
      <c r="G638" s="6">
        <v>36596024.359999999</v>
      </c>
      <c r="H638" s="7">
        <v>2313.2199999999998</v>
      </c>
      <c r="I638" s="6">
        <v>43704.23</v>
      </c>
      <c r="J638" s="7">
        <v>2966.46</v>
      </c>
      <c r="K638" s="6">
        <v>56045.919999999998</v>
      </c>
      <c r="L638" s="7">
        <v>-653.24</v>
      </c>
      <c r="M638" s="6">
        <v>-12341.69</v>
      </c>
    </row>
    <row r="639" spans="1:13" x14ac:dyDescent="0.25">
      <c r="A639" s="8" t="s">
        <v>67</v>
      </c>
      <c r="B639" s="8" t="s">
        <v>93</v>
      </c>
      <c r="C639" s="8" t="s">
        <v>726</v>
      </c>
      <c r="D639" s="8" t="s">
        <v>949</v>
      </c>
      <c r="E639" s="7">
        <v>0</v>
      </c>
      <c r="F639" s="7">
        <v>0</v>
      </c>
      <c r="G639" s="6">
        <v>0</v>
      </c>
      <c r="H639" s="7">
        <v>0</v>
      </c>
      <c r="I639" s="6">
        <v>0</v>
      </c>
      <c r="J639" s="7">
        <v>17690154.199999999</v>
      </c>
      <c r="K639" s="6">
        <v>331564791.16000003</v>
      </c>
      <c r="L639" s="7">
        <v>-17690154.199999999</v>
      </c>
      <c r="M639" s="6">
        <v>-331564791.16000003</v>
      </c>
    </row>
    <row r="640" spans="1:13" x14ac:dyDescent="0.25">
      <c r="A640" s="8" t="s">
        <v>67</v>
      </c>
      <c r="B640" s="8" t="s">
        <v>95</v>
      </c>
      <c r="C640" s="8" t="s">
        <v>67</v>
      </c>
      <c r="D640" s="8" t="s">
        <v>949</v>
      </c>
      <c r="E640" s="7">
        <v>18.742899000000001</v>
      </c>
      <c r="F640" s="7">
        <v>52709767.009999998</v>
      </c>
      <c r="G640" s="6">
        <v>987933892.09000003</v>
      </c>
      <c r="H640" s="7">
        <v>17705048.34</v>
      </c>
      <c r="I640" s="6">
        <v>331843950.52999997</v>
      </c>
      <c r="J640" s="7">
        <v>6344959.21</v>
      </c>
      <c r="K640" s="6">
        <v>118922935.98</v>
      </c>
      <c r="L640" s="7">
        <v>11360089.130000001</v>
      </c>
      <c r="M640" s="6">
        <v>212921014.55000001</v>
      </c>
    </row>
    <row r="641" spans="1:13" x14ac:dyDescent="0.25">
      <c r="A641" s="8" t="s">
        <v>68</v>
      </c>
      <c r="B641" s="8" t="s">
        <v>93</v>
      </c>
      <c r="C641" s="8" t="s">
        <v>727</v>
      </c>
      <c r="D641" s="8" t="s">
        <v>949</v>
      </c>
      <c r="E641" s="7">
        <v>18.81015</v>
      </c>
      <c r="F641" s="7">
        <v>4790049792</v>
      </c>
      <c r="G641" s="6">
        <v>90101555098</v>
      </c>
      <c r="H641" s="7">
        <v>68956740</v>
      </c>
      <c r="I641" s="6">
        <v>1297086625</v>
      </c>
      <c r="J641" s="7">
        <v>216905075</v>
      </c>
      <c r="K641" s="6">
        <v>4080016996</v>
      </c>
      <c r="L641" s="7">
        <v>-147948334</v>
      </c>
      <c r="M641" s="6">
        <v>-2782930370</v>
      </c>
    </row>
    <row r="642" spans="1:13" x14ac:dyDescent="0.25">
      <c r="A642" s="8" t="s">
        <v>69</v>
      </c>
      <c r="B642" s="8" t="s">
        <v>93</v>
      </c>
      <c r="C642" s="8" t="s">
        <v>728</v>
      </c>
      <c r="D642" s="8" t="s">
        <v>949</v>
      </c>
      <c r="E642" s="7">
        <v>18.81015</v>
      </c>
      <c r="F642" s="7">
        <v>831435549</v>
      </c>
      <c r="G642" s="6">
        <v>15639427404</v>
      </c>
      <c r="H642" s="7">
        <v>8710828</v>
      </c>
      <c r="I642" s="6">
        <v>163851982</v>
      </c>
      <c r="J642" s="7">
        <v>7295785</v>
      </c>
      <c r="K642" s="6">
        <v>137234809</v>
      </c>
      <c r="L642" s="7">
        <v>1415043</v>
      </c>
      <c r="M642" s="6">
        <v>26617173</v>
      </c>
    </row>
    <row r="643" spans="1:13" x14ac:dyDescent="0.25">
      <c r="A643" s="8" t="s">
        <v>69</v>
      </c>
      <c r="B643" s="8" t="s">
        <v>93</v>
      </c>
      <c r="C643" s="8" t="s">
        <v>729</v>
      </c>
      <c r="D643" s="8" t="s">
        <v>950</v>
      </c>
      <c r="E643" s="7">
        <v>19.587</v>
      </c>
      <c r="F643" s="7">
        <v>281832971</v>
      </c>
      <c r="G643" s="6">
        <v>5520262406</v>
      </c>
      <c r="H643" s="7">
        <v>3831752</v>
      </c>
      <c r="I643" s="6">
        <v>75052534</v>
      </c>
      <c r="J643" s="7">
        <v>3428465</v>
      </c>
      <c r="K643" s="6">
        <v>67153342</v>
      </c>
      <c r="L643" s="7">
        <v>403287</v>
      </c>
      <c r="M643" s="6">
        <v>7899191.2699999996</v>
      </c>
    </row>
    <row r="644" spans="1:13" x14ac:dyDescent="0.25">
      <c r="A644" s="8" t="s">
        <v>70</v>
      </c>
      <c r="B644" s="8" t="s">
        <v>93</v>
      </c>
      <c r="C644" s="8" t="s">
        <v>730</v>
      </c>
      <c r="D644" s="8" t="s">
        <v>949</v>
      </c>
      <c r="E644" s="7">
        <v>18.810148999999999</v>
      </c>
      <c r="F644" s="7">
        <v>3135779151</v>
      </c>
      <c r="G644" s="6">
        <v>58984476196</v>
      </c>
      <c r="H644" s="7">
        <v>28902163</v>
      </c>
      <c r="I644" s="6">
        <v>543654014</v>
      </c>
      <c r="J644" s="7">
        <v>34159289</v>
      </c>
      <c r="K644" s="6">
        <v>642541347</v>
      </c>
      <c r="L644" s="7">
        <v>-5257126</v>
      </c>
      <c r="M644" s="6">
        <v>-98887334</v>
      </c>
    </row>
    <row r="645" spans="1:13" x14ac:dyDescent="0.25">
      <c r="A645" s="8" t="s">
        <v>70</v>
      </c>
      <c r="B645" s="8" t="s">
        <v>93</v>
      </c>
      <c r="C645" s="8" t="s">
        <v>731</v>
      </c>
      <c r="D645" s="8" t="s">
        <v>950</v>
      </c>
      <c r="E645" s="7">
        <v>19.586998999999999</v>
      </c>
      <c r="F645" s="7">
        <v>10869750</v>
      </c>
      <c r="G645" s="6">
        <v>212905792</v>
      </c>
      <c r="H645" s="7">
        <v>20222</v>
      </c>
      <c r="I645" s="6">
        <v>396083</v>
      </c>
      <c r="J645" s="7">
        <v>223543</v>
      </c>
      <c r="K645" s="6">
        <v>4378537</v>
      </c>
      <c r="L645" s="7">
        <v>-203321</v>
      </c>
      <c r="M645" s="6">
        <v>-3982454</v>
      </c>
    </row>
    <row r="646" spans="1:13" x14ac:dyDescent="0.25">
      <c r="A646" s="8" t="s">
        <v>70</v>
      </c>
      <c r="B646" s="8" t="s">
        <v>93</v>
      </c>
      <c r="C646" s="8" t="s">
        <v>732</v>
      </c>
      <c r="D646" s="8" t="s">
        <v>954</v>
      </c>
      <c r="E646" s="7">
        <v>0.119939</v>
      </c>
      <c r="F646" s="7">
        <v>60209365658</v>
      </c>
      <c r="G646" s="6">
        <v>7221511317</v>
      </c>
      <c r="H646" s="7">
        <v>478086626</v>
      </c>
      <c r="I646" s="6">
        <v>57341710</v>
      </c>
      <c r="J646" s="7">
        <v>635304186</v>
      </c>
      <c r="K646" s="6">
        <v>76198384</v>
      </c>
      <c r="L646" s="7">
        <v>-157217560</v>
      </c>
      <c r="M646" s="6">
        <v>-18856674</v>
      </c>
    </row>
    <row r="647" spans="1:13" x14ac:dyDescent="0.25">
      <c r="A647" s="8" t="s">
        <v>70</v>
      </c>
      <c r="B647" s="8" t="s">
        <v>93</v>
      </c>
      <c r="C647" s="8" t="s">
        <v>733</v>
      </c>
      <c r="D647" s="8" t="s">
        <v>949</v>
      </c>
      <c r="E647" s="7">
        <v>18.810148999999999</v>
      </c>
      <c r="F647" s="7">
        <v>197601552</v>
      </c>
      <c r="G647" s="6">
        <v>3716914828</v>
      </c>
      <c r="H647" s="7">
        <v>1363283</v>
      </c>
      <c r="I647" s="6">
        <v>25643560</v>
      </c>
      <c r="J647" s="7">
        <v>2795945</v>
      </c>
      <c r="K647" s="6">
        <v>52592153</v>
      </c>
      <c r="L647" s="7">
        <v>-1432662</v>
      </c>
      <c r="M647" s="6">
        <v>-26948593</v>
      </c>
    </row>
    <row r="648" spans="1:13" x14ac:dyDescent="0.25">
      <c r="A648" s="8" t="s">
        <v>70</v>
      </c>
      <c r="B648" s="8" t="s">
        <v>93</v>
      </c>
      <c r="C648" s="8" t="s">
        <v>734</v>
      </c>
      <c r="D648" s="8" t="s">
        <v>949</v>
      </c>
      <c r="E648" s="7">
        <v>18.810148000000002</v>
      </c>
      <c r="F648" s="7">
        <v>8782046</v>
      </c>
      <c r="G648" s="6">
        <v>165191593</v>
      </c>
      <c r="H648" s="7">
        <v>7628332</v>
      </c>
      <c r="I648" s="6">
        <v>143490079</v>
      </c>
      <c r="J648" s="7">
        <v>707912</v>
      </c>
      <c r="K648" s="6">
        <v>13315924</v>
      </c>
      <c r="L648" s="7">
        <v>6920421</v>
      </c>
      <c r="M648" s="6">
        <v>130174155</v>
      </c>
    </row>
    <row r="649" spans="1:13" x14ac:dyDescent="0.25">
      <c r="A649" s="8" t="s">
        <v>70</v>
      </c>
      <c r="B649" s="8" t="s">
        <v>93</v>
      </c>
      <c r="C649" s="8" t="s">
        <v>735</v>
      </c>
      <c r="D649" s="8" t="s">
        <v>950</v>
      </c>
      <c r="E649" s="7">
        <v>19.587</v>
      </c>
      <c r="F649" s="7">
        <v>21619048</v>
      </c>
      <c r="G649" s="6">
        <v>423452297</v>
      </c>
      <c r="H649" s="7">
        <v>242736</v>
      </c>
      <c r="I649" s="6">
        <v>4754468</v>
      </c>
      <c r="J649" s="7">
        <v>6586</v>
      </c>
      <c r="K649" s="6">
        <v>128995</v>
      </c>
      <c r="L649" s="7">
        <v>236150</v>
      </c>
      <c r="M649" s="6">
        <v>4625473</v>
      </c>
    </row>
    <row r="650" spans="1:13" x14ac:dyDescent="0.25">
      <c r="A650" s="8" t="s">
        <v>70</v>
      </c>
      <c r="B650" s="8" t="s">
        <v>94</v>
      </c>
      <c r="C650" s="8" t="s">
        <v>736</v>
      </c>
      <c r="D650" s="8" t="s">
        <v>949</v>
      </c>
      <c r="E650" s="7">
        <v>18.810148999999999</v>
      </c>
      <c r="F650" s="7">
        <v>668238133</v>
      </c>
      <c r="G650" s="6">
        <v>12569659517</v>
      </c>
      <c r="H650" s="7">
        <v>183500</v>
      </c>
      <c r="I650" s="6">
        <v>3451662</v>
      </c>
      <c r="J650" s="7">
        <v>0</v>
      </c>
      <c r="K650" s="6">
        <v>0</v>
      </c>
      <c r="L650" s="7">
        <v>183500</v>
      </c>
      <c r="M650" s="6">
        <v>3451662</v>
      </c>
    </row>
    <row r="651" spans="1:13" x14ac:dyDescent="0.25">
      <c r="A651" s="8" t="s">
        <v>71</v>
      </c>
      <c r="B651" s="8" t="s">
        <v>94</v>
      </c>
      <c r="C651" s="8" t="s">
        <v>737</v>
      </c>
      <c r="D651" s="8" t="s">
        <v>949</v>
      </c>
      <c r="E651" s="7">
        <v>18.736498999999998</v>
      </c>
      <c r="F651" s="7">
        <v>9470627.6199999992</v>
      </c>
      <c r="G651" s="6">
        <v>177446414.40000001</v>
      </c>
      <c r="H651" s="7">
        <v>143018.94</v>
      </c>
      <c r="I651" s="6">
        <v>2679674.37</v>
      </c>
      <c r="J651" s="7">
        <v>535616.98</v>
      </c>
      <c r="K651" s="6">
        <v>10035587.550000001</v>
      </c>
      <c r="L651" s="7">
        <v>-392598.04</v>
      </c>
      <c r="M651" s="6">
        <v>-7355913.1799999997</v>
      </c>
    </row>
    <row r="652" spans="1:13" x14ac:dyDescent="0.25">
      <c r="A652" s="8" t="s">
        <v>71</v>
      </c>
      <c r="B652" s="8" t="s">
        <v>93</v>
      </c>
      <c r="C652" s="8" t="s">
        <v>738</v>
      </c>
      <c r="D652" s="8" t="s">
        <v>949</v>
      </c>
      <c r="E652" s="7">
        <v>18.736499999999999</v>
      </c>
      <c r="F652" s="7">
        <v>9226386.1500000004</v>
      </c>
      <c r="G652" s="6">
        <v>172870184.18000001</v>
      </c>
      <c r="H652" s="7">
        <v>318794.46000000002</v>
      </c>
      <c r="I652" s="6">
        <v>5973092.4000000004</v>
      </c>
      <c r="J652" s="7">
        <v>213908.56</v>
      </c>
      <c r="K652" s="6">
        <v>4007897.73</v>
      </c>
      <c r="L652" s="7">
        <v>104885.9</v>
      </c>
      <c r="M652" s="6">
        <v>1965194.67</v>
      </c>
    </row>
    <row r="653" spans="1:13" x14ac:dyDescent="0.25">
      <c r="A653" s="8" t="s">
        <v>71</v>
      </c>
      <c r="B653" s="8" t="s">
        <v>93</v>
      </c>
      <c r="C653" s="8" t="s">
        <v>739</v>
      </c>
      <c r="D653" s="8" t="s">
        <v>949</v>
      </c>
      <c r="E653" s="7">
        <v>18.736498999999998</v>
      </c>
      <c r="F653" s="7">
        <v>15458361.779999999</v>
      </c>
      <c r="G653" s="6">
        <v>289635595.49000001</v>
      </c>
      <c r="H653" s="7">
        <v>133261.59</v>
      </c>
      <c r="I653" s="6">
        <v>2496855.7799999998</v>
      </c>
      <c r="J653" s="7">
        <v>1204038.74</v>
      </c>
      <c r="K653" s="6">
        <v>22559471.850000001</v>
      </c>
      <c r="L653" s="7">
        <v>-1070777.1499999999</v>
      </c>
      <c r="M653" s="6">
        <v>-20062616.07</v>
      </c>
    </row>
    <row r="654" spans="1:13" x14ac:dyDescent="0.25">
      <c r="A654" s="8" t="s">
        <v>71</v>
      </c>
      <c r="B654" s="8" t="s">
        <v>93</v>
      </c>
      <c r="C654" s="8" t="s">
        <v>740</v>
      </c>
      <c r="D654" s="8" t="s">
        <v>949</v>
      </c>
      <c r="E654" s="7">
        <v>18.736499999999999</v>
      </c>
      <c r="F654" s="7">
        <v>8387641.5700000003</v>
      </c>
      <c r="G654" s="6">
        <v>157155046.28</v>
      </c>
      <c r="H654" s="7">
        <v>1944728.85</v>
      </c>
      <c r="I654" s="6">
        <v>36437412.100000001</v>
      </c>
      <c r="J654" s="7">
        <v>1201107.55</v>
      </c>
      <c r="K654" s="6">
        <v>22504551.609999999</v>
      </c>
      <c r="L654" s="7">
        <v>743621.3</v>
      </c>
      <c r="M654" s="6">
        <v>13932860.48</v>
      </c>
    </row>
    <row r="655" spans="1:13" x14ac:dyDescent="0.25">
      <c r="A655" s="8" t="s">
        <v>71</v>
      </c>
      <c r="B655" s="8" t="s">
        <v>93</v>
      </c>
      <c r="C655" s="8" t="s">
        <v>741</v>
      </c>
      <c r="D655" s="8" t="s">
        <v>951</v>
      </c>
      <c r="E655" s="7">
        <v>23.5426</v>
      </c>
      <c r="F655" s="7">
        <v>42040938.670000002</v>
      </c>
      <c r="G655" s="6">
        <v>989753002.74000001</v>
      </c>
      <c r="H655" s="7">
        <v>1540214.69</v>
      </c>
      <c r="I655" s="6">
        <v>36260658.359999999</v>
      </c>
      <c r="J655" s="7">
        <v>2369700.21</v>
      </c>
      <c r="K655" s="6">
        <v>55788904.159999996</v>
      </c>
      <c r="L655" s="7">
        <v>-829485.52</v>
      </c>
      <c r="M655" s="6">
        <v>-19528245.800000001</v>
      </c>
    </row>
    <row r="656" spans="1:13" x14ac:dyDescent="0.25">
      <c r="A656" s="8" t="s">
        <v>71</v>
      </c>
      <c r="B656" s="8" t="s">
        <v>95</v>
      </c>
      <c r="C656" s="8" t="s">
        <v>742</v>
      </c>
      <c r="D656" s="8" t="s">
        <v>949</v>
      </c>
      <c r="E656" s="7">
        <v>18.736498999999998</v>
      </c>
      <c r="F656" s="7">
        <v>6240686.5999999996</v>
      </c>
      <c r="G656" s="6">
        <v>116928624.48</v>
      </c>
      <c r="H656" s="7">
        <v>90000</v>
      </c>
      <c r="I656" s="6">
        <v>1686285</v>
      </c>
      <c r="J656" s="7">
        <v>68778.009999999995</v>
      </c>
      <c r="K656" s="6">
        <v>1288659.18</v>
      </c>
      <c r="L656" s="7">
        <v>21221.99</v>
      </c>
      <c r="M656" s="6">
        <v>397625.82</v>
      </c>
    </row>
    <row r="657" spans="1:13" x14ac:dyDescent="0.25">
      <c r="A657" s="8" t="s">
        <v>71</v>
      </c>
      <c r="B657" s="8" t="s">
        <v>93</v>
      </c>
      <c r="C657" s="8" t="s">
        <v>743</v>
      </c>
      <c r="D657" s="8" t="s">
        <v>951</v>
      </c>
      <c r="E657" s="7">
        <v>23.5426</v>
      </c>
      <c r="F657" s="7">
        <v>21680960.57</v>
      </c>
      <c r="G657" s="6">
        <v>510426182.31999999</v>
      </c>
      <c r="H657" s="7">
        <v>155270.51999999999</v>
      </c>
      <c r="I657" s="6">
        <v>3655471.74</v>
      </c>
      <c r="J657" s="7">
        <v>3323930.15</v>
      </c>
      <c r="K657" s="6">
        <v>78253957.950000003</v>
      </c>
      <c r="L657" s="7">
        <v>-3168659.63</v>
      </c>
      <c r="M657" s="6">
        <v>-74598486.209999993</v>
      </c>
    </row>
    <row r="658" spans="1:13" x14ac:dyDescent="0.25">
      <c r="A658" s="8" t="s">
        <v>71</v>
      </c>
      <c r="B658" s="8" t="s">
        <v>93</v>
      </c>
      <c r="C658" s="8" t="s">
        <v>744</v>
      </c>
      <c r="D658" s="8" t="s">
        <v>949</v>
      </c>
      <c r="E658" s="7">
        <v>18.736499999999999</v>
      </c>
      <c r="F658" s="7">
        <v>16755271.470000001</v>
      </c>
      <c r="G658" s="6">
        <v>313935143.89999998</v>
      </c>
      <c r="H658" s="7">
        <v>0</v>
      </c>
      <c r="I658" s="6">
        <v>0</v>
      </c>
      <c r="J658" s="7">
        <v>550132.34</v>
      </c>
      <c r="K658" s="6">
        <v>10307554.59</v>
      </c>
      <c r="L658" s="7">
        <v>-550132.34</v>
      </c>
      <c r="M658" s="6">
        <v>-10307554.59</v>
      </c>
    </row>
    <row r="659" spans="1:13" x14ac:dyDescent="0.25">
      <c r="A659" s="8" t="s">
        <v>71</v>
      </c>
      <c r="B659" s="8" t="s">
        <v>94</v>
      </c>
      <c r="C659" s="8" t="s">
        <v>745</v>
      </c>
      <c r="D659" s="8" t="s">
        <v>951</v>
      </c>
      <c r="E659" s="7">
        <v>23.542598999999999</v>
      </c>
      <c r="F659" s="7">
        <v>4305719.78</v>
      </c>
      <c r="G659" s="6">
        <v>101367838.48999999</v>
      </c>
      <c r="H659" s="7">
        <v>1340801.49</v>
      </c>
      <c r="I659" s="6">
        <v>31565953.16</v>
      </c>
      <c r="J659" s="7">
        <v>24861.79</v>
      </c>
      <c r="K659" s="6">
        <v>585311.18000000005</v>
      </c>
      <c r="L659" s="7">
        <v>1315939.7</v>
      </c>
      <c r="M659" s="6">
        <v>30980641.98</v>
      </c>
    </row>
    <row r="660" spans="1:13" x14ac:dyDescent="0.25">
      <c r="A660" s="8" t="s">
        <v>71</v>
      </c>
      <c r="B660" s="8" t="s">
        <v>94</v>
      </c>
      <c r="C660" s="8" t="s">
        <v>746</v>
      </c>
      <c r="D660" s="8" t="s">
        <v>949</v>
      </c>
      <c r="E660" s="7">
        <v>18.736499999999999</v>
      </c>
      <c r="F660" s="7">
        <v>3340675.43</v>
      </c>
      <c r="G660" s="6">
        <v>62592565.210000001</v>
      </c>
      <c r="H660" s="7">
        <v>1805755.37</v>
      </c>
      <c r="I660" s="6">
        <v>33833535.490000002</v>
      </c>
      <c r="J660" s="7">
        <v>12036.31</v>
      </c>
      <c r="K660" s="6">
        <v>225518.32</v>
      </c>
      <c r="L660" s="7">
        <v>1793719.06</v>
      </c>
      <c r="M660" s="6">
        <v>33608017.170000002</v>
      </c>
    </row>
    <row r="661" spans="1:13" x14ac:dyDescent="0.25">
      <c r="A661" s="8" t="s">
        <v>71</v>
      </c>
      <c r="B661" s="8" t="s">
        <v>93</v>
      </c>
      <c r="C661" s="8" t="s">
        <v>747</v>
      </c>
      <c r="D661" s="8" t="s">
        <v>949</v>
      </c>
      <c r="E661" s="7">
        <v>18.736498999999998</v>
      </c>
      <c r="F661" s="7">
        <v>21684234.34</v>
      </c>
      <c r="G661" s="6">
        <v>406286656.70999998</v>
      </c>
      <c r="H661" s="7">
        <v>449855.07</v>
      </c>
      <c r="I661" s="6">
        <v>8428709.5199999996</v>
      </c>
      <c r="J661" s="7">
        <v>35798.76</v>
      </c>
      <c r="K661" s="6">
        <v>670743.47</v>
      </c>
      <c r="L661" s="7">
        <v>414056.31</v>
      </c>
      <c r="M661" s="6">
        <v>7757966.0499999998</v>
      </c>
    </row>
    <row r="662" spans="1:13" x14ac:dyDescent="0.25">
      <c r="A662" s="8" t="s">
        <v>71</v>
      </c>
      <c r="B662" s="8" t="s">
        <v>93</v>
      </c>
      <c r="C662" s="8" t="s">
        <v>748</v>
      </c>
      <c r="D662" s="8" t="s">
        <v>949</v>
      </c>
      <c r="E662" s="7">
        <v>18.736498999999998</v>
      </c>
      <c r="F662" s="7">
        <v>45154733.57</v>
      </c>
      <c r="G662" s="6">
        <v>846041665.52999997</v>
      </c>
      <c r="H662" s="7">
        <v>730998.46</v>
      </c>
      <c r="I662" s="6">
        <v>13696352.65</v>
      </c>
      <c r="J662" s="7">
        <v>1354670.96</v>
      </c>
      <c r="K662" s="6">
        <v>25381792.440000001</v>
      </c>
      <c r="L662" s="7">
        <v>-623672.5</v>
      </c>
      <c r="M662" s="6">
        <v>-11685439.789999999</v>
      </c>
    </row>
    <row r="663" spans="1:13" x14ac:dyDescent="0.25">
      <c r="A663" s="8" t="s">
        <v>71</v>
      </c>
      <c r="B663" s="8" t="s">
        <v>93</v>
      </c>
      <c r="C663" s="8" t="s">
        <v>749</v>
      </c>
      <c r="D663" s="8" t="s">
        <v>949</v>
      </c>
      <c r="E663" s="7">
        <v>18.736498999999998</v>
      </c>
      <c r="F663" s="7">
        <v>21801887.670000002</v>
      </c>
      <c r="G663" s="6">
        <v>408491068.31999999</v>
      </c>
      <c r="H663" s="7">
        <v>30179.41</v>
      </c>
      <c r="I663" s="6">
        <v>565456.51</v>
      </c>
      <c r="J663" s="7">
        <v>177500</v>
      </c>
      <c r="K663" s="6">
        <v>3325728.75</v>
      </c>
      <c r="L663" s="7">
        <v>-147320.59</v>
      </c>
      <c r="M663" s="6">
        <v>-2760272.24</v>
      </c>
    </row>
    <row r="664" spans="1:13" x14ac:dyDescent="0.25">
      <c r="A664" s="8" t="s">
        <v>71</v>
      </c>
      <c r="B664" s="8" t="s">
        <v>93</v>
      </c>
      <c r="C664" s="8" t="s">
        <v>750</v>
      </c>
      <c r="D664" s="8" t="s">
        <v>949</v>
      </c>
      <c r="E664" s="7">
        <v>18.736499999999999</v>
      </c>
      <c r="F664" s="7">
        <v>14954017.08</v>
      </c>
      <c r="G664" s="6">
        <v>280185941.01999998</v>
      </c>
      <c r="H664" s="7">
        <v>12846.99</v>
      </c>
      <c r="I664" s="6">
        <v>240707.63</v>
      </c>
      <c r="J664" s="7">
        <v>100000</v>
      </c>
      <c r="K664" s="6">
        <v>1873650</v>
      </c>
      <c r="L664" s="7">
        <v>-87153.01</v>
      </c>
      <c r="M664" s="6">
        <v>-1632942.37</v>
      </c>
    </row>
    <row r="665" spans="1:13" x14ac:dyDescent="0.25">
      <c r="A665" s="8" t="s">
        <v>71</v>
      </c>
      <c r="B665" s="8" t="s">
        <v>94</v>
      </c>
      <c r="C665" s="8" t="s">
        <v>751</v>
      </c>
      <c r="D665" s="8" t="s">
        <v>951</v>
      </c>
      <c r="E665" s="7">
        <v>23.5426</v>
      </c>
      <c r="F665" s="7">
        <v>8851913.4299999997</v>
      </c>
      <c r="G665" s="6">
        <v>208397057.12</v>
      </c>
      <c r="H665" s="7">
        <v>256392.31</v>
      </c>
      <c r="I665" s="6">
        <v>6036141.5999999996</v>
      </c>
      <c r="J665" s="7">
        <v>105539.46</v>
      </c>
      <c r="K665" s="6">
        <v>2484673.29</v>
      </c>
      <c r="L665" s="7">
        <v>150852.85</v>
      </c>
      <c r="M665" s="6">
        <v>3551468.31</v>
      </c>
    </row>
    <row r="666" spans="1:13" x14ac:dyDescent="0.25">
      <c r="A666" s="8" t="s">
        <v>71</v>
      </c>
      <c r="B666" s="8" t="s">
        <v>94</v>
      </c>
      <c r="C666" s="8" t="s">
        <v>752</v>
      </c>
      <c r="D666" s="8" t="s">
        <v>949</v>
      </c>
      <c r="E666" s="7">
        <v>18.736498999999998</v>
      </c>
      <c r="F666" s="7">
        <v>13596001.060000001</v>
      </c>
      <c r="G666" s="6">
        <v>254741473.86000001</v>
      </c>
      <c r="H666" s="7">
        <v>1687630.08</v>
      </c>
      <c r="I666" s="6">
        <v>31620280.989999998</v>
      </c>
      <c r="J666" s="7">
        <v>304240.7</v>
      </c>
      <c r="K666" s="6">
        <v>5700405.8799999999</v>
      </c>
      <c r="L666" s="7">
        <v>1383389.38</v>
      </c>
      <c r="M666" s="6">
        <v>25919875.120000001</v>
      </c>
    </row>
    <row r="667" spans="1:13" x14ac:dyDescent="0.25">
      <c r="A667" s="8" t="s">
        <v>71</v>
      </c>
      <c r="B667" s="8" t="s">
        <v>94</v>
      </c>
      <c r="C667" s="8" t="s">
        <v>753</v>
      </c>
      <c r="D667" s="8" t="s">
        <v>949</v>
      </c>
      <c r="E667" s="7">
        <v>18.736499999999999</v>
      </c>
      <c r="F667" s="7">
        <v>23045830.940000001</v>
      </c>
      <c r="G667" s="6">
        <v>431798211.41000003</v>
      </c>
      <c r="H667" s="7">
        <v>0</v>
      </c>
      <c r="I667" s="6">
        <v>0</v>
      </c>
      <c r="J667" s="7">
        <v>146648.59</v>
      </c>
      <c r="K667" s="6">
        <v>2747681.31</v>
      </c>
      <c r="L667" s="7">
        <v>-146648.59</v>
      </c>
      <c r="M667" s="6">
        <v>-2747681.31</v>
      </c>
    </row>
    <row r="668" spans="1:13" x14ac:dyDescent="0.25">
      <c r="A668" s="8" t="s">
        <v>71</v>
      </c>
      <c r="B668" s="8" t="s">
        <v>93</v>
      </c>
      <c r="C668" s="8" t="s">
        <v>754</v>
      </c>
      <c r="D668" s="8" t="s">
        <v>949</v>
      </c>
      <c r="E668" s="7">
        <v>18.736499999999999</v>
      </c>
      <c r="F668" s="7">
        <v>47901359.490000002</v>
      </c>
      <c r="G668" s="6">
        <v>897503822.09000003</v>
      </c>
      <c r="H668" s="7">
        <v>1082915.98</v>
      </c>
      <c r="I668" s="6">
        <v>20290055.260000002</v>
      </c>
      <c r="J668" s="7">
        <v>516017.14</v>
      </c>
      <c r="K668" s="6">
        <v>9668355.1400000006</v>
      </c>
      <c r="L668" s="7">
        <v>566898.84</v>
      </c>
      <c r="M668" s="6">
        <v>10621700.109999999</v>
      </c>
    </row>
    <row r="669" spans="1:13" x14ac:dyDescent="0.25">
      <c r="A669" s="8" t="s">
        <v>71</v>
      </c>
      <c r="B669" s="8" t="s">
        <v>93</v>
      </c>
      <c r="C669" s="8" t="s">
        <v>755</v>
      </c>
      <c r="D669" s="8" t="s">
        <v>949</v>
      </c>
      <c r="E669" s="7">
        <v>18.736498999999998</v>
      </c>
      <c r="F669" s="7">
        <v>28676695.010000002</v>
      </c>
      <c r="G669" s="6">
        <v>537300896.04999995</v>
      </c>
      <c r="H669" s="7">
        <v>1507.72</v>
      </c>
      <c r="I669" s="6">
        <v>28249.4</v>
      </c>
      <c r="J669" s="7">
        <v>1812.59</v>
      </c>
      <c r="K669" s="6">
        <v>33961.589999999997</v>
      </c>
      <c r="L669" s="7">
        <v>-304.87</v>
      </c>
      <c r="M669" s="6">
        <v>-5712.19</v>
      </c>
    </row>
    <row r="670" spans="1:13" x14ac:dyDescent="0.25">
      <c r="A670" s="8" t="s">
        <v>72</v>
      </c>
      <c r="B670" s="8" t="s">
        <v>95</v>
      </c>
      <c r="C670" s="8" t="s">
        <v>756</v>
      </c>
      <c r="D670" s="8" t="s">
        <v>949</v>
      </c>
      <c r="E670" s="7">
        <v>18.999998999999999</v>
      </c>
      <c r="F670" s="7">
        <v>39012015.359999999</v>
      </c>
      <c r="G670" s="6">
        <v>741228287</v>
      </c>
      <c r="H670" s="7">
        <v>0</v>
      </c>
      <c r="I670" s="6">
        <v>0</v>
      </c>
      <c r="J670" s="7">
        <v>1404430.28</v>
      </c>
      <c r="K670" s="6">
        <v>26684175</v>
      </c>
      <c r="L670" s="7">
        <v>-1404430.28</v>
      </c>
      <c r="M670" s="6">
        <v>-26684175</v>
      </c>
    </row>
    <row r="671" spans="1:13" x14ac:dyDescent="0.25">
      <c r="A671" s="8" t="s">
        <v>72</v>
      </c>
      <c r="B671" s="8" t="s">
        <v>95</v>
      </c>
      <c r="C671" s="8" t="s">
        <v>757</v>
      </c>
      <c r="D671" s="8" t="s">
        <v>949</v>
      </c>
      <c r="E671" s="7">
        <v>19</v>
      </c>
      <c r="F671" s="7">
        <v>106531222.31</v>
      </c>
      <c r="G671" s="6">
        <v>2024093225</v>
      </c>
      <c r="H671" s="7">
        <v>0</v>
      </c>
      <c r="I671" s="6">
        <v>0</v>
      </c>
      <c r="J671" s="7">
        <v>496150.6</v>
      </c>
      <c r="K671" s="6">
        <v>9426861</v>
      </c>
      <c r="L671" s="7">
        <v>-496150.6</v>
      </c>
      <c r="M671" s="6">
        <v>-9426861</v>
      </c>
    </row>
    <row r="672" spans="1:13" x14ac:dyDescent="0.25">
      <c r="A672" s="8" t="s">
        <v>72</v>
      </c>
      <c r="B672" s="8" t="s">
        <v>95</v>
      </c>
      <c r="C672" s="8" t="s">
        <v>758</v>
      </c>
      <c r="D672" s="8" t="s">
        <v>949</v>
      </c>
      <c r="E672" s="7">
        <v>19</v>
      </c>
      <c r="F672" s="7">
        <v>104098099.12</v>
      </c>
      <c r="G672" s="6">
        <v>1977863884</v>
      </c>
      <c r="H672" s="7">
        <v>2000000</v>
      </c>
      <c r="I672" s="6">
        <v>38000000</v>
      </c>
      <c r="J672" s="7">
        <v>2000000</v>
      </c>
      <c r="K672" s="6">
        <v>38000000</v>
      </c>
      <c r="L672" s="7">
        <v>0</v>
      </c>
      <c r="M672" s="6">
        <v>0</v>
      </c>
    </row>
    <row r="673" spans="1:13" x14ac:dyDescent="0.25">
      <c r="A673" s="8" t="s">
        <v>72</v>
      </c>
      <c r="B673" s="8" t="s">
        <v>95</v>
      </c>
      <c r="C673" s="8" t="s">
        <v>759</v>
      </c>
      <c r="D673" s="8" t="s">
        <v>949</v>
      </c>
      <c r="E673" s="7">
        <v>18.999998999999999</v>
      </c>
      <c r="F673" s="7">
        <v>113634650.13</v>
      </c>
      <c r="G673" s="6">
        <v>2159058352</v>
      </c>
      <c r="H673" s="7">
        <v>112148.12</v>
      </c>
      <c r="I673" s="6">
        <v>2130814</v>
      </c>
      <c r="J673" s="7">
        <v>276293.21999999997</v>
      </c>
      <c r="K673" s="6">
        <v>5249571</v>
      </c>
      <c r="L673" s="7">
        <v>-164145.1</v>
      </c>
      <c r="M673" s="6">
        <v>-3118757</v>
      </c>
    </row>
    <row r="674" spans="1:13" x14ac:dyDescent="0.25">
      <c r="A674" s="8" t="s">
        <v>72</v>
      </c>
      <c r="B674" s="8" t="s">
        <v>95</v>
      </c>
      <c r="C674" s="8" t="s">
        <v>760</v>
      </c>
      <c r="D674" s="8" t="s">
        <v>949</v>
      </c>
      <c r="E674" s="7">
        <v>18.999998999999999</v>
      </c>
      <c r="F674" s="7">
        <v>94131157.129999995</v>
      </c>
      <c r="G674" s="6">
        <v>1788491985</v>
      </c>
      <c r="H674" s="7">
        <v>2512829.2799999998</v>
      </c>
      <c r="I674" s="6">
        <v>47743756</v>
      </c>
      <c r="J674" s="7">
        <v>35.79</v>
      </c>
      <c r="K674" s="6">
        <v>680</v>
      </c>
      <c r="L674" s="7">
        <v>2512793.4900000002</v>
      </c>
      <c r="M674" s="6">
        <v>47743076</v>
      </c>
    </row>
    <row r="675" spans="1:13" x14ac:dyDescent="0.25">
      <c r="A675" s="8" t="s">
        <v>72</v>
      </c>
      <c r="B675" s="8" t="s">
        <v>95</v>
      </c>
      <c r="C675" s="8" t="s">
        <v>761</v>
      </c>
      <c r="D675" s="8" t="s">
        <v>949</v>
      </c>
      <c r="E675" s="7">
        <v>19</v>
      </c>
      <c r="F675" s="7">
        <v>2790719.31</v>
      </c>
      <c r="G675" s="6">
        <v>53023667</v>
      </c>
      <c r="H675" s="7">
        <v>0</v>
      </c>
      <c r="I675" s="6">
        <v>0</v>
      </c>
      <c r="J675" s="7">
        <v>2176.89</v>
      </c>
      <c r="K675" s="6">
        <v>41361</v>
      </c>
      <c r="L675" s="7">
        <v>-2176.89</v>
      </c>
      <c r="M675" s="6">
        <v>-41361</v>
      </c>
    </row>
    <row r="676" spans="1:13" x14ac:dyDescent="0.25">
      <c r="A676" s="8" t="s">
        <v>72</v>
      </c>
      <c r="B676" s="8" t="s">
        <v>95</v>
      </c>
      <c r="C676" s="8" t="s">
        <v>762</v>
      </c>
      <c r="D676" s="8" t="s">
        <v>949</v>
      </c>
      <c r="E676" s="7">
        <v>18.999998999999999</v>
      </c>
      <c r="F676" s="7">
        <v>51267564.920000002</v>
      </c>
      <c r="G676" s="6">
        <v>974083733</v>
      </c>
      <c r="H676" s="7">
        <v>125052.58</v>
      </c>
      <c r="I676" s="6">
        <v>2375999</v>
      </c>
      <c r="J676" s="7">
        <v>388860.81</v>
      </c>
      <c r="K676" s="6">
        <v>7388355</v>
      </c>
      <c r="L676" s="7">
        <v>-263808.23</v>
      </c>
      <c r="M676" s="6">
        <v>-5012356</v>
      </c>
    </row>
    <row r="677" spans="1:13" x14ac:dyDescent="0.25">
      <c r="A677" s="8" t="s">
        <v>72</v>
      </c>
      <c r="B677" s="8" t="s">
        <v>95</v>
      </c>
      <c r="C677" s="8" t="s">
        <v>763</v>
      </c>
      <c r="D677" s="8" t="s">
        <v>949</v>
      </c>
      <c r="E677" s="7">
        <v>19</v>
      </c>
      <c r="F677" s="7">
        <v>671759.98</v>
      </c>
      <c r="G677" s="6">
        <v>12763440</v>
      </c>
      <c r="H677" s="7">
        <v>14009.61</v>
      </c>
      <c r="I677" s="6">
        <v>266183</v>
      </c>
      <c r="J677" s="7">
        <v>0</v>
      </c>
      <c r="K677" s="6">
        <v>0</v>
      </c>
      <c r="L677" s="7">
        <v>14009.61</v>
      </c>
      <c r="M677" s="6">
        <v>266183</v>
      </c>
    </row>
    <row r="678" spans="1:13" x14ac:dyDescent="0.25">
      <c r="A678" s="8" t="s">
        <v>72</v>
      </c>
      <c r="B678" s="8" t="s">
        <v>95</v>
      </c>
      <c r="C678" s="8" t="s">
        <v>764</v>
      </c>
      <c r="D678" s="8" t="s">
        <v>949</v>
      </c>
      <c r="E678" s="7">
        <v>18.999998000000001</v>
      </c>
      <c r="F678" s="7">
        <v>119224.27</v>
      </c>
      <c r="G678" s="6">
        <v>2265261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72</v>
      </c>
      <c r="B679" s="8" t="s">
        <v>93</v>
      </c>
      <c r="C679" s="8" t="s">
        <v>765</v>
      </c>
      <c r="D679" s="8" t="s">
        <v>949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72</v>
      </c>
      <c r="B680" s="8" t="s">
        <v>95</v>
      </c>
      <c r="C680" s="8" t="s">
        <v>766</v>
      </c>
      <c r="D680" s="8" t="s">
        <v>949</v>
      </c>
      <c r="E680" s="7">
        <v>19</v>
      </c>
      <c r="F680" s="7">
        <v>41196743.049999997</v>
      </c>
      <c r="G680" s="6">
        <v>782738118</v>
      </c>
      <c r="H680" s="7">
        <v>524678.69999999995</v>
      </c>
      <c r="I680" s="6">
        <v>9968895</v>
      </c>
      <c r="J680" s="7">
        <v>204803.02</v>
      </c>
      <c r="K680" s="6">
        <v>3891257</v>
      </c>
      <c r="L680" s="7">
        <v>319875.68</v>
      </c>
      <c r="M680" s="6">
        <v>6077638</v>
      </c>
    </row>
    <row r="681" spans="1:13" x14ac:dyDescent="0.25">
      <c r="A681" s="8" t="s">
        <v>72</v>
      </c>
      <c r="B681" s="8" t="s">
        <v>93</v>
      </c>
      <c r="C681" s="8" t="s">
        <v>767</v>
      </c>
      <c r="D681" s="8" t="s">
        <v>949</v>
      </c>
      <c r="E681" s="7">
        <v>0</v>
      </c>
      <c r="F681" s="7">
        <v>0</v>
      </c>
      <c r="G681" s="6">
        <v>0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72</v>
      </c>
      <c r="B682" s="8" t="s">
        <v>95</v>
      </c>
      <c r="C682" s="8" t="s">
        <v>768</v>
      </c>
      <c r="D682" s="8" t="s">
        <v>950</v>
      </c>
      <c r="E682" s="7">
        <v>20</v>
      </c>
      <c r="F682" s="7">
        <v>72737820.790000007</v>
      </c>
      <c r="G682" s="6">
        <v>1454756416</v>
      </c>
      <c r="H682" s="7">
        <v>0</v>
      </c>
      <c r="I682" s="6">
        <v>0</v>
      </c>
      <c r="J682" s="7">
        <v>23500</v>
      </c>
      <c r="K682" s="6">
        <v>470000</v>
      </c>
      <c r="L682" s="7">
        <v>-23500</v>
      </c>
      <c r="M682" s="6">
        <v>-470000</v>
      </c>
    </row>
    <row r="683" spans="1:13" x14ac:dyDescent="0.25">
      <c r="A683" s="8" t="s">
        <v>72</v>
      </c>
      <c r="B683" s="8" t="s">
        <v>95</v>
      </c>
      <c r="C683" s="8" t="s">
        <v>769</v>
      </c>
      <c r="D683" s="8" t="s">
        <v>949</v>
      </c>
      <c r="E683" s="7">
        <v>19</v>
      </c>
      <c r="F683" s="7">
        <v>91223179.569999993</v>
      </c>
      <c r="G683" s="6">
        <v>1733240412</v>
      </c>
      <c r="H683" s="7">
        <v>9082906.0700000003</v>
      </c>
      <c r="I683" s="6">
        <v>172575215</v>
      </c>
      <c r="J683" s="7">
        <v>591500</v>
      </c>
      <c r="K683" s="6">
        <v>11238500</v>
      </c>
      <c r="L683" s="7">
        <v>8491406.0700000003</v>
      </c>
      <c r="M683" s="6">
        <v>161336715</v>
      </c>
    </row>
    <row r="684" spans="1:13" x14ac:dyDescent="0.25">
      <c r="A684" s="8" t="s">
        <v>72</v>
      </c>
      <c r="B684" s="8" t="s">
        <v>95</v>
      </c>
      <c r="C684" s="8" t="s">
        <v>770</v>
      </c>
      <c r="D684" s="8" t="s">
        <v>949</v>
      </c>
      <c r="E684" s="7">
        <v>19</v>
      </c>
      <c r="F684" s="7">
        <v>22346869.300000001</v>
      </c>
      <c r="G684" s="6">
        <v>424590517</v>
      </c>
      <c r="H684" s="7">
        <v>2622641.2999999998</v>
      </c>
      <c r="I684" s="6">
        <v>49830185</v>
      </c>
      <c r="J684" s="7">
        <v>1508550.54</v>
      </c>
      <c r="K684" s="6">
        <v>28662460</v>
      </c>
      <c r="L684" s="7">
        <v>1114090.76</v>
      </c>
      <c r="M684" s="6">
        <v>21167725</v>
      </c>
    </row>
    <row r="685" spans="1:13" x14ac:dyDescent="0.25">
      <c r="A685" s="8" t="s">
        <v>72</v>
      </c>
      <c r="B685" s="8" t="s">
        <v>95</v>
      </c>
      <c r="C685" s="8" t="s">
        <v>119</v>
      </c>
      <c r="D685" s="8" t="s">
        <v>949</v>
      </c>
      <c r="E685" s="7">
        <v>18.999998999999999</v>
      </c>
      <c r="F685" s="7">
        <v>21944559.370000001</v>
      </c>
      <c r="G685" s="6">
        <v>416946628</v>
      </c>
      <c r="H685" s="7">
        <v>64448.21</v>
      </c>
      <c r="I685" s="6">
        <v>1224516</v>
      </c>
      <c r="J685" s="7">
        <v>1339733.49</v>
      </c>
      <c r="K685" s="6">
        <v>25454936</v>
      </c>
      <c r="L685" s="7">
        <v>-1275285.28</v>
      </c>
      <c r="M685" s="6">
        <v>-24230420</v>
      </c>
    </row>
    <row r="686" spans="1:13" x14ac:dyDescent="0.25">
      <c r="A686" s="8" t="s">
        <v>72</v>
      </c>
      <c r="B686" s="8" t="s">
        <v>95</v>
      </c>
      <c r="C686" s="8" t="s">
        <v>771</v>
      </c>
      <c r="D686" s="8" t="s">
        <v>949</v>
      </c>
      <c r="E686" s="7">
        <v>18.999998999999999</v>
      </c>
      <c r="F686" s="7">
        <v>12193513.43</v>
      </c>
      <c r="G686" s="6">
        <v>231676755</v>
      </c>
      <c r="H686" s="7">
        <v>55149.13</v>
      </c>
      <c r="I686" s="6">
        <v>1047833</v>
      </c>
      <c r="J686" s="7">
        <v>430000</v>
      </c>
      <c r="K686" s="6">
        <v>8170000</v>
      </c>
      <c r="L686" s="7">
        <v>-374850.87</v>
      </c>
      <c r="M686" s="6">
        <v>-7122167</v>
      </c>
    </row>
    <row r="687" spans="1:13" x14ac:dyDescent="0.25">
      <c r="A687" s="8" t="s">
        <v>72</v>
      </c>
      <c r="B687" s="8" t="s">
        <v>95</v>
      </c>
      <c r="C687" s="8" t="s">
        <v>772</v>
      </c>
      <c r="D687" s="8" t="s">
        <v>949</v>
      </c>
      <c r="E687" s="7">
        <v>18.999998999999999</v>
      </c>
      <c r="F687" s="7">
        <v>9530231.9000000004</v>
      </c>
      <c r="G687" s="6">
        <v>181074406</v>
      </c>
      <c r="H687" s="7">
        <v>1455891.65</v>
      </c>
      <c r="I687" s="6">
        <v>27661941</v>
      </c>
      <c r="J687" s="7">
        <v>345804.7</v>
      </c>
      <c r="K687" s="6">
        <v>6570289</v>
      </c>
      <c r="L687" s="7">
        <v>1110086.95</v>
      </c>
      <c r="M687" s="6">
        <v>21091652</v>
      </c>
    </row>
    <row r="688" spans="1:13" x14ac:dyDescent="0.25">
      <c r="A688" s="8" t="s">
        <v>72</v>
      </c>
      <c r="B688" s="8" t="s">
        <v>95</v>
      </c>
      <c r="C688" s="8" t="s">
        <v>773</v>
      </c>
      <c r="D688" s="8" t="s">
        <v>949</v>
      </c>
      <c r="E688" s="7">
        <v>19</v>
      </c>
      <c r="F688" s="7">
        <v>1599581.19</v>
      </c>
      <c r="G688" s="6">
        <v>30392043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25">
      <c r="A689" s="8" t="s">
        <v>72</v>
      </c>
      <c r="B689" s="8" t="s">
        <v>95</v>
      </c>
      <c r="C689" s="8" t="s">
        <v>774</v>
      </c>
      <c r="D689" s="8" t="s">
        <v>949</v>
      </c>
      <c r="E689" s="7">
        <v>18.999998999999999</v>
      </c>
      <c r="F689" s="7">
        <v>43076203.909999996</v>
      </c>
      <c r="G689" s="6">
        <v>818447874</v>
      </c>
      <c r="H689" s="7">
        <v>358935.56</v>
      </c>
      <c r="I689" s="6">
        <v>6819776</v>
      </c>
      <c r="J689" s="7">
        <v>370000</v>
      </c>
      <c r="K689" s="6">
        <v>7030000</v>
      </c>
      <c r="L689" s="7">
        <v>-11064.44</v>
      </c>
      <c r="M689" s="6">
        <v>-210224</v>
      </c>
    </row>
    <row r="690" spans="1:13" x14ac:dyDescent="0.25">
      <c r="A690" s="8" t="s">
        <v>72</v>
      </c>
      <c r="B690" s="8" t="s">
        <v>95</v>
      </c>
      <c r="C690" s="8" t="s">
        <v>775</v>
      </c>
      <c r="D690" s="8" t="s">
        <v>949</v>
      </c>
      <c r="E690" s="7">
        <v>19</v>
      </c>
      <c r="F690" s="7">
        <v>51491841.869999997</v>
      </c>
      <c r="G690" s="6">
        <v>978344996</v>
      </c>
      <c r="H690" s="7">
        <v>27276198.030000001</v>
      </c>
      <c r="I690" s="6">
        <v>518247763</v>
      </c>
      <c r="J690" s="7">
        <v>492000</v>
      </c>
      <c r="K690" s="6">
        <v>9348000</v>
      </c>
      <c r="L690" s="7">
        <v>26784198.030000001</v>
      </c>
      <c r="M690" s="6">
        <v>508899763</v>
      </c>
    </row>
    <row r="691" spans="1:13" x14ac:dyDescent="0.25">
      <c r="A691" s="8" t="s">
        <v>72</v>
      </c>
      <c r="B691" s="8" t="s">
        <v>95</v>
      </c>
      <c r="C691" s="8" t="s">
        <v>776</v>
      </c>
      <c r="D691" s="8" t="s">
        <v>949</v>
      </c>
      <c r="E691" s="7">
        <v>18.999998999999999</v>
      </c>
      <c r="F691" s="7">
        <v>65032997.899999999</v>
      </c>
      <c r="G691" s="6">
        <v>1235626960</v>
      </c>
      <c r="H691" s="7">
        <v>3948609.79</v>
      </c>
      <c r="I691" s="6">
        <v>75023586</v>
      </c>
      <c r="J691" s="7">
        <v>0</v>
      </c>
      <c r="K691" s="6">
        <v>0</v>
      </c>
      <c r="L691" s="7">
        <v>3948609.79</v>
      </c>
      <c r="M691" s="6">
        <v>75023586</v>
      </c>
    </row>
    <row r="692" spans="1:13" x14ac:dyDescent="0.25">
      <c r="A692" s="8" t="s">
        <v>72</v>
      </c>
      <c r="B692" s="8" t="s">
        <v>95</v>
      </c>
      <c r="C692" s="8" t="s">
        <v>777</v>
      </c>
      <c r="D692" s="8" t="s">
        <v>949</v>
      </c>
      <c r="E692" s="7">
        <v>18.999998999999999</v>
      </c>
      <c r="F692" s="7">
        <v>10108069.75</v>
      </c>
      <c r="G692" s="6">
        <v>192053325</v>
      </c>
      <c r="H692" s="7">
        <v>10205254.390000001</v>
      </c>
      <c r="I692" s="6">
        <v>193899833</v>
      </c>
      <c r="J692" s="7">
        <v>0</v>
      </c>
      <c r="K692" s="6">
        <v>0</v>
      </c>
      <c r="L692" s="7">
        <v>10205254.390000001</v>
      </c>
      <c r="M692" s="6">
        <v>193899833</v>
      </c>
    </row>
    <row r="693" spans="1:13" x14ac:dyDescent="0.25">
      <c r="A693" s="8" t="s">
        <v>72</v>
      </c>
      <c r="B693" s="8" t="s">
        <v>95</v>
      </c>
      <c r="C693" s="8" t="s">
        <v>778</v>
      </c>
      <c r="D693" s="8" t="s">
        <v>949</v>
      </c>
      <c r="E693" s="7">
        <v>18.999998999999999</v>
      </c>
      <c r="F693" s="7">
        <v>81053021.370000005</v>
      </c>
      <c r="G693" s="6">
        <v>1540007406</v>
      </c>
      <c r="H693" s="7">
        <v>7409949.1200000001</v>
      </c>
      <c r="I693" s="6">
        <v>140789033</v>
      </c>
      <c r="J693" s="7">
        <v>275027.5</v>
      </c>
      <c r="K693" s="6">
        <v>5225523</v>
      </c>
      <c r="L693" s="7">
        <v>7134921.6200000001</v>
      </c>
      <c r="M693" s="6">
        <v>135563510</v>
      </c>
    </row>
    <row r="694" spans="1:13" x14ac:dyDescent="0.25">
      <c r="A694" s="8" t="s">
        <v>72</v>
      </c>
      <c r="B694" s="8" t="s">
        <v>95</v>
      </c>
      <c r="C694" s="8" t="s">
        <v>779</v>
      </c>
      <c r="D694" s="8" t="s">
        <v>949</v>
      </c>
      <c r="E694" s="7">
        <v>18.999998999999999</v>
      </c>
      <c r="F694" s="7">
        <v>6037385.7999999998</v>
      </c>
      <c r="G694" s="6">
        <v>114710330</v>
      </c>
      <c r="H694" s="7">
        <v>6124013.0800000001</v>
      </c>
      <c r="I694" s="6">
        <v>116356249</v>
      </c>
      <c r="J694" s="7">
        <v>25684.97</v>
      </c>
      <c r="K694" s="6">
        <v>488014</v>
      </c>
      <c r="L694" s="7">
        <v>6098328.1100000003</v>
      </c>
      <c r="M694" s="6">
        <v>115868235</v>
      </c>
    </row>
    <row r="695" spans="1:13" x14ac:dyDescent="0.25">
      <c r="A695" s="8" t="s">
        <v>72</v>
      </c>
      <c r="B695" s="8" t="s">
        <v>95</v>
      </c>
      <c r="C695" s="8" t="s">
        <v>780</v>
      </c>
      <c r="D695" s="8" t="s">
        <v>949</v>
      </c>
      <c r="E695" s="7">
        <v>19</v>
      </c>
      <c r="F695" s="7">
        <v>2814680.3</v>
      </c>
      <c r="G695" s="6">
        <v>53478926</v>
      </c>
      <c r="H695" s="7">
        <v>2902793.64</v>
      </c>
      <c r="I695" s="6">
        <v>55153079</v>
      </c>
      <c r="J695" s="7">
        <v>63425.98</v>
      </c>
      <c r="K695" s="6">
        <v>1205094</v>
      </c>
      <c r="L695" s="7">
        <v>2839367.66</v>
      </c>
      <c r="M695" s="6">
        <v>53947985</v>
      </c>
    </row>
    <row r="696" spans="1:13" x14ac:dyDescent="0.25">
      <c r="A696" s="8" t="s">
        <v>72</v>
      </c>
      <c r="B696" s="8" t="s">
        <v>95</v>
      </c>
      <c r="C696" s="8" t="s">
        <v>781</v>
      </c>
      <c r="D696" s="8" t="s">
        <v>949</v>
      </c>
      <c r="E696" s="7">
        <v>19</v>
      </c>
      <c r="F696" s="7">
        <v>2661562.14</v>
      </c>
      <c r="G696" s="6">
        <v>50569681</v>
      </c>
      <c r="H696" s="7">
        <v>2697177.46</v>
      </c>
      <c r="I696" s="6">
        <v>51246372</v>
      </c>
      <c r="J696" s="7">
        <v>3261.57</v>
      </c>
      <c r="K696" s="6">
        <v>61970</v>
      </c>
      <c r="L696" s="7">
        <v>2693915.89</v>
      </c>
      <c r="M696" s="6">
        <v>51184402</v>
      </c>
    </row>
    <row r="697" spans="1:13" x14ac:dyDescent="0.25">
      <c r="A697" s="8" t="s">
        <v>72</v>
      </c>
      <c r="B697" s="8" t="s">
        <v>93</v>
      </c>
      <c r="C697" s="8" t="s">
        <v>782</v>
      </c>
      <c r="D697" s="8" t="s">
        <v>949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72</v>
      </c>
      <c r="B698" s="8" t="s">
        <v>95</v>
      </c>
      <c r="C698" s="8" t="s">
        <v>783</v>
      </c>
      <c r="D698" s="8" t="s">
        <v>949</v>
      </c>
      <c r="E698" s="7">
        <v>19</v>
      </c>
      <c r="F698" s="7">
        <v>37954031.200000003</v>
      </c>
      <c r="G698" s="6">
        <v>721126593</v>
      </c>
      <c r="H698" s="7">
        <v>192050</v>
      </c>
      <c r="I698" s="6">
        <v>3648950</v>
      </c>
      <c r="J698" s="7">
        <v>55109.68</v>
      </c>
      <c r="K698" s="6">
        <v>1047084</v>
      </c>
      <c r="L698" s="7">
        <v>136940.32</v>
      </c>
      <c r="M698" s="6">
        <v>2601866</v>
      </c>
    </row>
    <row r="699" spans="1:13" x14ac:dyDescent="0.25">
      <c r="A699" s="8" t="s">
        <v>72</v>
      </c>
      <c r="B699" s="8" t="s">
        <v>93</v>
      </c>
      <c r="C699" s="8" t="s">
        <v>784</v>
      </c>
      <c r="D699" s="8" t="s">
        <v>950</v>
      </c>
      <c r="E699" s="7">
        <v>0</v>
      </c>
      <c r="F699" s="7">
        <v>0</v>
      </c>
      <c r="G699" s="6">
        <v>0</v>
      </c>
      <c r="H699" s="7">
        <v>0</v>
      </c>
      <c r="I699" s="6">
        <v>0</v>
      </c>
      <c r="J699" s="7">
        <v>0</v>
      </c>
      <c r="K699" s="6">
        <v>0</v>
      </c>
      <c r="L699" s="7">
        <v>0</v>
      </c>
      <c r="M699" s="6">
        <v>0</v>
      </c>
    </row>
    <row r="700" spans="1:13" x14ac:dyDescent="0.25">
      <c r="A700" s="8" t="s">
        <v>72</v>
      </c>
      <c r="B700" s="8" t="s">
        <v>93</v>
      </c>
      <c r="C700" s="8" t="s">
        <v>785</v>
      </c>
      <c r="D700" s="8" t="s">
        <v>950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72</v>
      </c>
      <c r="B701" s="8" t="s">
        <v>95</v>
      </c>
      <c r="C701" s="8" t="s">
        <v>786</v>
      </c>
      <c r="D701" s="8" t="s">
        <v>949</v>
      </c>
      <c r="E701" s="7">
        <v>19</v>
      </c>
      <c r="F701" s="7">
        <v>19397526.890000001</v>
      </c>
      <c r="G701" s="6">
        <v>368553011</v>
      </c>
      <c r="H701" s="7">
        <v>490525.46</v>
      </c>
      <c r="I701" s="6">
        <v>9319984</v>
      </c>
      <c r="J701" s="7">
        <v>397242.01</v>
      </c>
      <c r="K701" s="6">
        <v>7547598</v>
      </c>
      <c r="L701" s="7">
        <v>93283.45</v>
      </c>
      <c r="M701" s="6">
        <v>1772386</v>
      </c>
    </row>
    <row r="702" spans="1:13" x14ac:dyDescent="0.25">
      <c r="A702" s="8" t="s">
        <v>72</v>
      </c>
      <c r="B702" s="8" t="s">
        <v>95</v>
      </c>
      <c r="C702" s="8" t="s">
        <v>787</v>
      </c>
      <c r="D702" s="8" t="s">
        <v>949</v>
      </c>
      <c r="E702" s="7">
        <v>18.999998999999999</v>
      </c>
      <c r="F702" s="7">
        <v>10417917.18</v>
      </c>
      <c r="G702" s="6">
        <v>197940426</v>
      </c>
      <c r="H702" s="7">
        <v>323718.90999999997</v>
      </c>
      <c r="I702" s="6">
        <v>6150659</v>
      </c>
      <c r="J702" s="7">
        <v>122418.63</v>
      </c>
      <c r="K702" s="6">
        <v>2325954</v>
      </c>
      <c r="L702" s="7">
        <v>201300.28</v>
      </c>
      <c r="M702" s="6">
        <v>3824705</v>
      </c>
    </row>
    <row r="703" spans="1:13" x14ac:dyDescent="0.25">
      <c r="A703" s="8" t="s">
        <v>72</v>
      </c>
      <c r="B703" s="8" t="s">
        <v>95</v>
      </c>
      <c r="C703" s="8" t="s">
        <v>788</v>
      </c>
      <c r="D703" s="8" t="s">
        <v>949</v>
      </c>
      <c r="E703" s="7">
        <v>18.999998999999999</v>
      </c>
      <c r="F703" s="7">
        <v>603527739.52999997</v>
      </c>
      <c r="G703" s="6">
        <v>11467027037</v>
      </c>
      <c r="H703" s="7">
        <v>18146462.18</v>
      </c>
      <c r="I703" s="6">
        <v>344782781</v>
      </c>
      <c r="J703" s="7">
        <v>10413435.939999999</v>
      </c>
      <c r="K703" s="6">
        <v>197855283</v>
      </c>
      <c r="L703" s="7">
        <v>7733026.2400000002</v>
      </c>
      <c r="M703" s="6">
        <v>146927498</v>
      </c>
    </row>
    <row r="704" spans="1:13" x14ac:dyDescent="0.25">
      <c r="A704" s="8" t="s">
        <v>72</v>
      </c>
      <c r="B704" s="8" t="s">
        <v>95</v>
      </c>
      <c r="C704" s="8" t="s">
        <v>789</v>
      </c>
      <c r="D704" s="8" t="s">
        <v>949</v>
      </c>
      <c r="E704" s="7">
        <v>19</v>
      </c>
      <c r="F704" s="7">
        <v>45502101.200000003</v>
      </c>
      <c r="G704" s="6">
        <v>864539932</v>
      </c>
      <c r="H704" s="7">
        <v>4217192.26</v>
      </c>
      <c r="I704" s="6">
        <v>80126653</v>
      </c>
      <c r="J704" s="7">
        <v>14563822.939999999</v>
      </c>
      <c r="K704" s="6">
        <v>276712636</v>
      </c>
      <c r="L704" s="7">
        <v>-10346630.68</v>
      </c>
      <c r="M704" s="6">
        <v>-196585983</v>
      </c>
    </row>
    <row r="705" spans="1:13" x14ac:dyDescent="0.25">
      <c r="A705" s="8" t="s">
        <v>72</v>
      </c>
      <c r="B705" s="8" t="s">
        <v>95</v>
      </c>
      <c r="C705" s="8" t="s">
        <v>790</v>
      </c>
      <c r="D705" s="8" t="s">
        <v>949</v>
      </c>
      <c r="E705" s="7">
        <v>19</v>
      </c>
      <c r="F705" s="7">
        <v>36802743.5</v>
      </c>
      <c r="G705" s="6">
        <v>699252127</v>
      </c>
      <c r="H705" s="7">
        <v>1057640</v>
      </c>
      <c r="I705" s="6">
        <v>20095160</v>
      </c>
      <c r="J705" s="7">
        <v>489642.17</v>
      </c>
      <c r="K705" s="6">
        <v>9303201</v>
      </c>
      <c r="L705" s="7">
        <v>567997.82999999996</v>
      </c>
      <c r="M705" s="6">
        <v>10791959</v>
      </c>
    </row>
    <row r="706" spans="1:13" x14ac:dyDescent="0.25">
      <c r="A706" s="8" t="s">
        <v>72</v>
      </c>
      <c r="B706" s="8" t="s">
        <v>95</v>
      </c>
      <c r="C706" s="8" t="s">
        <v>791</v>
      </c>
      <c r="D706" s="8" t="s">
        <v>949</v>
      </c>
      <c r="E706" s="7">
        <v>18.999998999999999</v>
      </c>
      <c r="F706" s="7">
        <v>44301672.060000002</v>
      </c>
      <c r="G706" s="6">
        <v>841731769</v>
      </c>
      <c r="H706" s="7">
        <v>5025962.63</v>
      </c>
      <c r="I706" s="6">
        <v>95493290</v>
      </c>
      <c r="J706" s="7">
        <v>102000</v>
      </c>
      <c r="K706" s="6">
        <v>1938000</v>
      </c>
      <c r="L706" s="7">
        <v>4923962.63</v>
      </c>
      <c r="M706" s="6">
        <v>93555290</v>
      </c>
    </row>
    <row r="707" spans="1:13" x14ac:dyDescent="0.25">
      <c r="A707" s="8" t="s">
        <v>72</v>
      </c>
      <c r="B707" s="8" t="s">
        <v>95</v>
      </c>
      <c r="C707" s="8" t="s">
        <v>792</v>
      </c>
      <c r="D707" s="8" t="s">
        <v>949</v>
      </c>
      <c r="E707" s="7">
        <v>18.999998999999999</v>
      </c>
      <c r="F707" s="7">
        <v>98517540.599999994</v>
      </c>
      <c r="G707" s="6">
        <v>1871833271</v>
      </c>
      <c r="H707" s="7">
        <v>16308720.42</v>
      </c>
      <c r="I707" s="6">
        <v>309865688</v>
      </c>
      <c r="J707" s="7">
        <v>512687.25</v>
      </c>
      <c r="K707" s="6">
        <v>9741058</v>
      </c>
      <c r="L707" s="7">
        <v>15796033.17</v>
      </c>
      <c r="M707" s="6">
        <v>300124630</v>
      </c>
    </row>
    <row r="708" spans="1:13" x14ac:dyDescent="0.25">
      <c r="A708" s="8" t="s">
        <v>72</v>
      </c>
      <c r="B708" s="8" t="s">
        <v>95</v>
      </c>
      <c r="C708" s="8" t="s">
        <v>793</v>
      </c>
      <c r="D708" s="8" t="s">
        <v>949</v>
      </c>
      <c r="E708" s="7">
        <v>19</v>
      </c>
      <c r="F708" s="7">
        <v>572348.29</v>
      </c>
      <c r="G708" s="6">
        <v>10874618</v>
      </c>
      <c r="H708" s="7">
        <v>565002.06999999995</v>
      </c>
      <c r="I708" s="6">
        <v>10735039</v>
      </c>
      <c r="J708" s="7">
        <v>0</v>
      </c>
      <c r="K708" s="6">
        <v>0</v>
      </c>
      <c r="L708" s="7">
        <v>565002.06999999995</v>
      </c>
      <c r="M708" s="6">
        <v>10735039</v>
      </c>
    </row>
    <row r="709" spans="1:13" x14ac:dyDescent="0.25">
      <c r="A709" s="8" t="s">
        <v>72</v>
      </c>
      <c r="B709" s="8" t="s">
        <v>95</v>
      </c>
      <c r="C709" s="8" t="s">
        <v>794</v>
      </c>
      <c r="D709" s="8" t="s">
        <v>949</v>
      </c>
      <c r="E709" s="7">
        <v>18.999998999999999</v>
      </c>
      <c r="F709" s="7">
        <v>88488286.319999993</v>
      </c>
      <c r="G709" s="6">
        <v>1681277440</v>
      </c>
      <c r="H709" s="7">
        <v>0</v>
      </c>
      <c r="I709" s="6">
        <v>0</v>
      </c>
      <c r="J709" s="7">
        <v>214000</v>
      </c>
      <c r="K709" s="6">
        <v>4066000</v>
      </c>
      <c r="L709" s="7">
        <v>-214000</v>
      </c>
      <c r="M709" s="6">
        <v>-4066000</v>
      </c>
    </row>
    <row r="710" spans="1:13" x14ac:dyDescent="0.25">
      <c r="A710" s="8" t="s">
        <v>72</v>
      </c>
      <c r="B710" s="8" t="s">
        <v>95</v>
      </c>
      <c r="C710" s="8" t="s">
        <v>795</v>
      </c>
      <c r="D710" s="8" t="s">
        <v>949</v>
      </c>
      <c r="E710" s="7">
        <v>19</v>
      </c>
      <c r="F710" s="7">
        <v>95962314.829999998</v>
      </c>
      <c r="G710" s="6">
        <v>1823283989</v>
      </c>
      <c r="H710" s="7">
        <v>6118108.2000000002</v>
      </c>
      <c r="I710" s="6">
        <v>116244056</v>
      </c>
      <c r="J710" s="7">
        <v>23000224.010000002</v>
      </c>
      <c r="K710" s="6">
        <v>437004256</v>
      </c>
      <c r="L710" s="7">
        <v>-16882115.809999999</v>
      </c>
      <c r="M710" s="6">
        <v>-320760200</v>
      </c>
    </row>
    <row r="711" spans="1:13" x14ac:dyDescent="0.25">
      <c r="A711" s="8" t="s">
        <v>72</v>
      </c>
      <c r="B711" s="8" t="s">
        <v>95</v>
      </c>
      <c r="C711" s="8" t="s">
        <v>796</v>
      </c>
      <c r="D711" s="8" t="s">
        <v>950</v>
      </c>
      <c r="E711" s="7">
        <v>20</v>
      </c>
      <c r="F711" s="7">
        <v>5833149.4100000001</v>
      </c>
      <c r="G711" s="6">
        <v>116662994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25">
      <c r="A712" s="8" t="s">
        <v>72</v>
      </c>
      <c r="B712" s="8" t="s">
        <v>95</v>
      </c>
      <c r="C712" s="8" t="s">
        <v>797</v>
      </c>
      <c r="D712" s="8" t="s">
        <v>949</v>
      </c>
      <c r="E712" s="7">
        <v>19</v>
      </c>
      <c r="F712" s="7">
        <v>10760685.68</v>
      </c>
      <c r="G712" s="6">
        <v>204453028</v>
      </c>
      <c r="H712" s="7">
        <v>1321051.02</v>
      </c>
      <c r="I712" s="6">
        <v>25099969</v>
      </c>
      <c r="J712" s="7">
        <v>1405524.86</v>
      </c>
      <c r="K712" s="6">
        <v>26704972</v>
      </c>
      <c r="L712" s="7">
        <v>-84473.84</v>
      </c>
      <c r="M712" s="6">
        <v>-1605003</v>
      </c>
    </row>
    <row r="713" spans="1:13" x14ac:dyDescent="0.25">
      <c r="A713" s="8" t="s">
        <v>72</v>
      </c>
      <c r="B713" s="8" t="s">
        <v>95</v>
      </c>
      <c r="C713" s="8" t="s">
        <v>798</v>
      </c>
      <c r="D713" s="8" t="s">
        <v>949</v>
      </c>
      <c r="E713" s="7">
        <v>18.999998999999999</v>
      </c>
      <c r="F713" s="7">
        <v>11571045.01</v>
      </c>
      <c r="G713" s="6">
        <v>219849855</v>
      </c>
      <c r="H713" s="7">
        <v>519005.9</v>
      </c>
      <c r="I713" s="6">
        <v>9861112</v>
      </c>
      <c r="J713" s="7">
        <v>1815088.46</v>
      </c>
      <c r="K713" s="6">
        <v>34486681</v>
      </c>
      <c r="L713" s="7">
        <v>-1296082.56</v>
      </c>
      <c r="M713" s="6">
        <v>-24625569</v>
      </c>
    </row>
    <row r="714" spans="1:13" x14ac:dyDescent="0.25">
      <c r="A714" s="8" t="s">
        <v>72</v>
      </c>
      <c r="B714" s="8" t="s">
        <v>95</v>
      </c>
      <c r="C714" s="8" t="s">
        <v>799</v>
      </c>
      <c r="D714" s="8" t="s">
        <v>949</v>
      </c>
      <c r="E714" s="7">
        <v>19</v>
      </c>
      <c r="F714" s="7">
        <v>48308000</v>
      </c>
      <c r="G714" s="6">
        <v>917852000</v>
      </c>
      <c r="H714" s="7">
        <v>50000000</v>
      </c>
      <c r="I714" s="6">
        <v>950000000</v>
      </c>
      <c r="J714" s="7">
        <v>0</v>
      </c>
      <c r="K714" s="6">
        <v>0</v>
      </c>
      <c r="L714" s="7">
        <v>50000000</v>
      </c>
      <c r="M714" s="6">
        <v>950000000</v>
      </c>
    </row>
    <row r="715" spans="1:13" x14ac:dyDescent="0.25">
      <c r="A715" s="8" t="s">
        <v>72</v>
      </c>
      <c r="B715" s="8" t="s">
        <v>95</v>
      </c>
      <c r="C715" s="8" t="s">
        <v>800</v>
      </c>
      <c r="D715" s="8" t="s">
        <v>949</v>
      </c>
      <c r="E715" s="7">
        <v>18.999998999999999</v>
      </c>
      <c r="F715" s="7">
        <v>12156100.699999999</v>
      </c>
      <c r="G715" s="6">
        <v>230965913</v>
      </c>
      <c r="H715" s="7">
        <v>500000</v>
      </c>
      <c r="I715" s="6">
        <v>9500000</v>
      </c>
      <c r="J715" s="7">
        <v>1050452.71</v>
      </c>
      <c r="K715" s="6">
        <v>19958601</v>
      </c>
      <c r="L715" s="7">
        <v>-550452.71</v>
      </c>
      <c r="M715" s="6">
        <v>-10458601</v>
      </c>
    </row>
    <row r="716" spans="1:13" x14ac:dyDescent="0.25">
      <c r="A716" s="8" t="s">
        <v>72</v>
      </c>
      <c r="B716" s="8" t="s">
        <v>95</v>
      </c>
      <c r="C716" s="8" t="s">
        <v>801</v>
      </c>
      <c r="D716" s="8" t="s">
        <v>949</v>
      </c>
      <c r="E716" s="7">
        <v>18.999998999999999</v>
      </c>
      <c r="F716" s="7">
        <v>14441131.119999999</v>
      </c>
      <c r="G716" s="6">
        <v>274381491</v>
      </c>
      <c r="H716" s="7">
        <v>217.14</v>
      </c>
      <c r="I716" s="6">
        <v>4126</v>
      </c>
      <c r="J716" s="7">
        <v>200009.06</v>
      </c>
      <c r="K716" s="6">
        <v>3800172</v>
      </c>
      <c r="L716" s="7">
        <v>-199791.92</v>
      </c>
      <c r="M716" s="6">
        <v>-3796046</v>
      </c>
    </row>
    <row r="717" spans="1:13" x14ac:dyDescent="0.25">
      <c r="A717" s="8" t="s">
        <v>72</v>
      </c>
      <c r="B717" s="8" t="s">
        <v>95</v>
      </c>
      <c r="C717" s="8" t="s">
        <v>802</v>
      </c>
      <c r="D717" s="8" t="s">
        <v>949</v>
      </c>
      <c r="E717" s="7">
        <v>19</v>
      </c>
      <c r="F717" s="7">
        <v>21617679.77</v>
      </c>
      <c r="G717" s="6">
        <v>410735916</v>
      </c>
      <c r="H717" s="7">
        <v>180615.67</v>
      </c>
      <c r="I717" s="6">
        <v>3431698</v>
      </c>
      <c r="J717" s="7">
        <v>12532.63</v>
      </c>
      <c r="K717" s="6">
        <v>238120</v>
      </c>
      <c r="L717" s="7">
        <v>168083.04</v>
      </c>
      <c r="M717" s="6">
        <v>3193578</v>
      </c>
    </row>
    <row r="718" spans="1:13" x14ac:dyDescent="0.25">
      <c r="A718" s="8" t="s">
        <v>72</v>
      </c>
      <c r="B718" s="8" t="s">
        <v>95</v>
      </c>
      <c r="C718" s="8" t="s">
        <v>803</v>
      </c>
      <c r="D718" s="8" t="s">
        <v>949</v>
      </c>
      <c r="E718" s="7">
        <v>19</v>
      </c>
      <c r="F718" s="7">
        <v>24576133.559999999</v>
      </c>
      <c r="G718" s="6">
        <v>466946538</v>
      </c>
      <c r="H718" s="7">
        <v>109943.83</v>
      </c>
      <c r="I718" s="6">
        <v>2088933</v>
      </c>
      <c r="J718" s="7">
        <v>373000</v>
      </c>
      <c r="K718" s="6">
        <v>7087000</v>
      </c>
      <c r="L718" s="7">
        <v>-263056.17</v>
      </c>
      <c r="M718" s="6">
        <v>-4998067</v>
      </c>
    </row>
    <row r="719" spans="1:13" x14ac:dyDescent="0.25">
      <c r="A719" s="8" t="s">
        <v>72</v>
      </c>
      <c r="B719" s="8" t="s">
        <v>95</v>
      </c>
      <c r="C719" s="8" t="s">
        <v>804</v>
      </c>
      <c r="D719" s="8" t="s">
        <v>949</v>
      </c>
      <c r="E719" s="7">
        <v>18.999998999999999</v>
      </c>
      <c r="F719" s="7">
        <v>8346967.5300000003</v>
      </c>
      <c r="G719" s="6">
        <v>158592383</v>
      </c>
      <c r="H719" s="7">
        <v>843748.18</v>
      </c>
      <c r="I719" s="6">
        <v>16031215</v>
      </c>
      <c r="J719" s="7">
        <v>0</v>
      </c>
      <c r="K719" s="6">
        <v>0</v>
      </c>
      <c r="L719" s="7">
        <v>843748.18</v>
      </c>
      <c r="M719" s="6">
        <v>16031215</v>
      </c>
    </row>
    <row r="720" spans="1:13" x14ac:dyDescent="0.25">
      <c r="A720" s="8" t="s">
        <v>72</v>
      </c>
      <c r="B720" s="8" t="s">
        <v>95</v>
      </c>
      <c r="C720" s="8" t="s">
        <v>805</v>
      </c>
      <c r="D720" s="8" t="s">
        <v>949</v>
      </c>
      <c r="E720" s="7">
        <v>18.999998999999999</v>
      </c>
      <c r="F720" s="7">
        <v>34997524.789999999</v>
      </c>
      <c r="G720" s="6">
        <v>664952971</v>
      </c>
      <c r="H720" s="7">
        <v>4805000</v>
      </c>
      <c r="I720" s="6">
        <v>91295000</v>
      </c>
      <c r="J720" s="7">
        <v>0</v>
      </c>
      <c r="K720" s="6">
        <v>0</v>
      </c>
      <c r="L720" s="7">
        <v>4805000</v>
      </c>
      <c r="M720" s="6">
        <v>91295000</v>
      </c>
    </row>
    <row r="721" spans="1:13" x14ac:dyDescent="0.25">
      <c r="A721" s="8" t="s">
        <v>72</v>
      </c>
      <c r="B721" s="8" t="s">
        <v>93</v>
      </c>
      <c r="C721" s="8" t="s">
        <v>806</v>
      </c>
      <c r="D721" s="8" t="s">
        <v>949</v>
      </c>
      <c r="E721" s="7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25">
      <c r="A722" s="8" t="s">
        <v>72</v>
      </c>
      <c r="B722" s="8" t="s">
        <v>95</v>
      </c>
      <c r="C722" s="8" t="s">
        <v>807</v>
      </c>
      <c r="D722" s="8" t="s">
        <v>949</v>
      </c>
      <c r="E722" s="7">
        <v>18.999998999999999</v>
      </c>
      <c r="F722" s="7">
        <v>84226370.959999993</v>
      </c>
      <c r="G722" s="6">
        <v>1600301048</v>
      </c>
      <c r="H722" s="7">
        <v>5629073.9000000004</v>
      </c>
      <c r="I722" s="6">
        <v>106952404</v>
      </c>
      <c r="J722" s="7">
        <v>4505573.9000000004</v>
      </c>
      <c r="K722" s="6">
        <v>85605904</v>
      </c>
      <c r="L722" s="7">
        <v>1123500</v>
      </c>
      <c r="M722" s="6">
        <v>21346500</v>
      </c>
    </row>
    <row r="723" spans="1:13" x14ac:dyDescent="0.25">
      <c r="A723" s="8" t="s">
        <v>72</v>
      </c>
      <c r="B723" s="8" t="s">
        <v>95</v>
      </c>
      <c r="C723" s="8" t="s">
        <v>808</v>
      </c>
      <c r="D723" s="8" t="s">
        <v>949</v>
      </c>
      <c r="E723" s="7">
        <v>19</v>
      </c>
      <c r="F723" s="7">
        <v>35241833.420000002</v>
      </c>
      <c r="G723" s="6">
        <v>669594835</v>
      </c>
      <c r="H723" s="7">
        <v>92231.71</v>
      </c>
      <c r="I723" s="6">
        <v>1752402</v>
      </c>
      <c r="J723" s="7">
        <v>50000</v>
      </c>
      <c r="K723" s="6">
        <v>950000</v>
      </c>
      <c r="L723" s="7">
        <v>42231.71</v>
      </c>
      <c r="M723" s="6">
        <v>802402</v>
      </c>
    </row>
    <row r="724" spans="1:13" x14ac:dyDescent="0.25">
      <c r="A724" s="8" t="s">
        <v>72</v>
      </c>
      <c r="B724" s="8" t="s">
        <v>95</v>
      </c>
      <c r="C724" s="8" t="s">
        <v>809</v>
      </c>
      <c r="D724" s="8" t="s">
        <v>949</v>
      </c>
      <c r="E724" s="7">
        <v>18.999998999999999</v>
      </c>
      <c r="F724" s="7">
        <v>3618301.01</v>
      </c>
      <c r="G724" s="6">
        <v>68747719</v>
      </c>
      <c r="H724" s="7">
        <v>20690.41</v>
      </c>
      <c r="I724" s="6">
        <v>393118</v>
      </c>
      <c r="J724" s="7">
        <v>0</v>
      </c>
      <c r="K724" s="6">
        <v>0</v>
      </c>
      <c r="L724" s="7">
        <v>20690.41</v>
      </c>
      <c r="M724" s="6">
        <v>393118</v>
      </c>
    </row>
    <row r="725" spans="1:13" x14ac:dyDescent="0.25">
      <c r="A725" s="8" t="s">
        <v>73</v>
      </c>
      <c r="B725" s="8" t="s">
        <v>93</v>
      </c>
      <c r="C725" s="8" t="s">
        <v>810</v>
      </c>
      <c r="D725" s="8" t="s">
        <v>949</v>
      </c>
      <c r="E725" s="7">
        <v>18.807998999999999</v>
      </c>
      <c r="F725" s="7">
        <v>21482029.239999998</v>
      </c>
      <c r="G725" s="6">
        <v>404034005.94</v>
      </c>
      <c r="H725" s="7">
        <v>0</v>
      </c>
      <c r="I725" s="6">
        <v>0</v>
      </c>
      <c r="J725" s="7">
        <v>0</v>
      </c>
      <c r="K725" s="6">
        <v>0</v>
      </c>
      <c r="L725" s="7">
        <v>0</v>
      </c>
      <c r="M725" s="6">
        <v>0</v>
      </c>
    </row>
    <row r="726" spans="1:13" x14ac:dyDescent="0.25">
      <c r="A726" s="8" t="s">
        <v>74</v>
      </c>
      <c r="B726" s="8" t="s">
        <v>93</v>
      </c>
      <c r="C726" s="8" t="s">
        <v>811</v>
      </c>
      <c r="D726" s="8" t="s">
        <v>949</v>
      </c>
      <c r="E726" s="7">
        <v>18.808</v>
      </c>
      <c r="F726" s="7">
        <v>12678608.4</v>
      </c>
      <c r="G726" s="6">
        <v>238459266.78999999</v>
      </c>
      <c r="H726" s="7">
        <v>0</v>
      </c>
      <c r="I726" s="6">
        <v>0</v>
      </c>
      <c r="J726" s="7">
        <v>0</v>
      </c>
      <c r="K726" s="6">
        <v>0</v>
      </c>
      <c r="L726" s="7">
        <v>0</v>
      </c>
      <c r="M726" s="6">
        <v>0</v>
      </c>
    </row>
    <row r="727" spans="1:13" x14ac:dyDescent="0.25">
      <c r="A727" s="8" t="s">
        <v>74</v>
      </c>
      <c r="B727" s="8" t="s">
        <v>93</v>
      </c>
      <c r="C727" s="8" t="s">
        <v>812</v>
      </c>
      <c r="D727" s="8" t="s">
        <v>949</v>
      </c>
      <c r="E727" s="7">
        <v>18.807998999999999</v>
      </c>
      <c r="F727" s="7">
        <v>2092913380.8</v>
      </c>
      <c r="G727" s="6">
        <v>39363514865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25">
      <c r="A728" s="8" t="s">
        <v>74</v>
      </c>
      <c r="B728" s="8" t="s">
        <v>93</v>
      </c>
      <c r="C728" s="8" t="s">
        <v>813</v>
      </c>
      <c r="D728" s="8" t="s">
        <v>949</v>
      </c>
      <c r="E728" s="7">
        <v>18.808</v>
      </c>
      <c r="F728" s="7">
        <v>125602778.5</v>
      </c>
      <c r="G728" s="6">
        <v>2362337058.0599999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75</v>
      </c>
      <c r="B729" s="8" t="s">
        <v>93</v>
      </c>
      <c r="C729" s="8" t="s">
        <v>814</v>
      </c>
      <c r="D729" s="8" t="s">
        <v>949</v>
      </c>
      <c r="E729" s="7">
        <v>18.808</v>
      </c>
      <c r="F729" s="7">
        <v>135565964.78</v>
      </c>
      <c r="G729" s="6">
        <v>2549724665.6199999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25">
      <c r="A730" s="8" t="s">
        <v>76</v>
      </c>
      <c r="B730" s="8" t="s">
        <v>93</v>
      </c>
      <c r="C730" s="8" t="s">
        <v>76</v>
      </c>
      <c r="D730" s="8" t="s">
        <v>951</v>
      </c>
      <c r="E730" s="7">
        <v>23.584900000000001</v>
      </c>
      <c r="F730" s="7">
        <v>122978350</v>
      </c>
      <c r="G730" s="6">
        <v>2900432086.96</v>
      </c>
      <c r="H730" s="7">
        <v>0</v>
      </c>
      <c r="I730" s="6">
        <v>0</v>
      </c>
      <c r="J730" s="7">
        <v>0</v>
      </c>
      <c r="K730" s="6">
        <v>0</v>
      </c>
      <c r="L730" s="7">
        <v>0</v>
      </c>
      <c r="M730" s="6">
        <v>0</v>
      </c>
    </row>
    <row r="731" spans="1:13" x14ac:dyDescent="0.25">
      <c r="A731" s="8" t="s">
        <v>77</v>
      </c>
      <c r="B731" s="8" t="s">
        <v>93</v>
      </c>
      <c r="C731" s="8" t="s">
        <v>815</v>
      </c>
      <c r="D731" s="8" t="s">
        <v>949</v>
      </c>
      <c r="E731" s="7">
        <v>18.807998999999999</v>
      </c>
      <c r="F731" s="7">
        <v>810333681.42999995</v>
      </c>
      <c r="G731" s="6">
        <v>15240755880.299999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78</v>
      </c>
      <c r="B732" s="8" t="s">
        <v>93</v>
      </c>
      <c r="C732" s="8" t="s">
        <v>816</v>
      </c>
      <c r="D732" s="8" t="s">
        <v>951</v>
      </c>
      <c r="E732" s="7">
        <v>23.584900000000001</v>
      </c>
      <c r="F732" s="7">
        <v>14637732.630000001</v>
      </c>
      <c r="G732" s="6">
        <v>345229460.31</v>
      </c>
      <c r="H732" s="7">
        <v>0</v>
      </c>
      <c r="I732" s="6">
        <v>0</v>
      </c>
      <c r="J732" s="7">
        <v>0</v>
      </c>
      <c r="K732" s="6">
        <v>0</v>
      </c>
      <c r="L732" s="7">
        <v>0</v>
      </c>
      <c r="M732" s="6">
        <v>0</v>
      </c>
    </row>
    <row r="733" spans="1:13" x14ac:dyDescent="0.25">
      <c r="A733" s="8" t="s">
        <v>79</v>
      </c>
      <c r="B733" s="8" t="s">
        <v>93</v>
      </c>
      <c r="C733" s="8" t="s">
        <v>79</v>
      </c>
      <c r="D733" s="8" t="s">
        <v>949</v>
      </c>
      <c r="E733" s="7">
        <v>18.807998999999999</v>
      </c>
      <c r="F733" s="7">
        <v>97075090.689999998</v>
      </c>
      <c r="G733" s="6">
        <v>1825788305.6700001</v>
      </c>
      <c r="H733" s="7">
        <v>0</v>
      </c>
      <c r="I733" s="6">
        <v>0</v>
      </c>
      <c r="J733" s="7">
        <v>0</v>
      </c>
      <c r="K733" s="6">
        <v>0</v>
      </c>
      <c r="L733" s="7">
        <v>0</v>
      </c>
      <c r="M733" s="6">
        <v>0</v>
      </c>
    </row>
    <row r="734" spans="1:13" x14ac:dyDescent="0.25">
      <c r="A734" s="8" t="s">
        <v>80</v>
      </c>
      <c r="B734" s="8" t="s">
        <v>95</v>
      </c>
      <c r="C734" s="8" t="s">
        <v>817</v>
      </c>
      <c r="D734" s="8" t="s">
        <v>949</v>
      </c>
      <c r="E734" s="7">
        <v>18.898299999999999</v>
      </c>
      <c r="F734" s="7">
        <v>38469227.350000001</v>
      </c>
      <c r="G734" s="6">
        <v>727002999.23000002</v>
      </c>
      <c r="H734" s="7">
        <v>50248.99</v>
      </c>
      <c r="I734" s="6">
        <v>949620.49</v>
      </c>
      <c r="J734" s="7">
        <v>1142049.54</v>
      </c>
      <c r="K734" s="6">
        <v>21582794.82</v>
      </c>
      <c r="L734" s="7">
        <v>-1091800.55</v>
      </c>
      <c r="M734" s="6">
        <v>-20633174.329999998</v>
      </c>
    </row>
    <row r="735" spans="1:13" x14ac:dyDescent="0.25">
      <c r="A735" s="8" t="s">
        <v>80</v>
      </c>
      <c r="B735" s="8" t="s">
        <v>93</v>
      </c>
      <c r="C735" s="8" t="s">
        <v>818</v>
      </c>
      <c r="D735" s="8" t="s">
        <v>949</v>
      </c>
      <c r="E735" s="7">
        <v>18.898299000000002</v>
      </c>
      <c r="F735" s="7">
        <v>78030262.659999996</v>
      </c>
      <c r="G735" s="6">
        <v>1474639312.78</v>
      </c>
      <c r="H735" s="7">
        <v>1026104.68</v>
      </c>
      <c r="I735" s="6">
        <v>19391634.079999998</v>
      </c>
      <c r="J735" s="7">
        <v>400271.67</v>
      </c>
      <c r="K735" s="6">
        <v>7564454.0999999996</v>
      </c>
      <c r="L735" s="7">
        <v>625833.01</v>
      </c>
      <c r="M735" s="6">
        <v>11827179.98</v>
      </c>
    </row>
    <row r="736" spans="1:13" x14ac:dyDescent="0.25">
      <c r="A736" s="8" t="s">
        <v>81</v>
      </c>
      <c r="B736" s="8" t="s">
        <v>93</v>
      </c>
      <c r="C736" s="8" t="s">
        <v>81</v>
      </c>
      <c r="D736" s="8" t="s">
        <v>949</v>
      </c>
      <c r="E736" s="7">
        <v>18.840551999999999</v>
      </c>
      <c r="F736" s="7">
        <v>111591510.51000001</v>
      </c>
      <c r="G736" s="6">
        <v>2102445701.71</v>
      </c>
      <c r="H736" s="7">
        <v>9641238.9199999999</v>
      </c>
      <c r="I736" s="6">
        <v>181646267.05000001</v>
      </c>
      <c r="J736" s="7">
        <v>1387982.62</v>
      </c>
      <c r="K736" s="6">
        <v>26150359.309999999</v>
      </c>
      <c r="L736" s="7">
        <v>8253256.29</v>
      </c>
      <c r="M736" s="6">
        <v>155495907.74000001</v>
      </c>
    </row>
    <row r="737" spans="1:13" x14ac:dyDescent="0.25">
      <c r="A737" s="8" t="s">
        <v>82</v>
      </c>
      <c r="B737" s="8" t="s">
        <v>93</v>
      </c>
      <c r="C737" s="8" t="s">
        <v>819</v>
      </c>
      <c r="D737" s="8" t="s">
        <v>949</v>
      </c>
      <c r="E737" s="7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25">
      <c r="A738" s="8" t="s">
        <v>82</v>
      </c>
      <c r="B738" s="8" t="s">
        <v>93</v>
      </c>
      <c r="C738" s="8" t="s">
        <v>820</v>
      </c>
      <c r="D738" s="8" t="s">
        <v>949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25">
      <c r="A739" s="8" t="s">
        <v>82</v>
      </c>
      <c r="B739" s="8" t="s">
        <v>93</v>
      </c>
      <c r="C739" s="8" t="s">
        <v>821</v>
      </c>
      <c r="D739" s="8" t="s">
        <v>949</v>
      </c>
      <c r="E739" s="7">
        <v>0</v>
      </c>
      <c r="F739" s="7">
        <v>0</v>
      </c>
      <c r="G739" s="6">
        <v>0</v>
      </c>
      <c r="H739" s="7">
        <v>0</v>
      </c>
      <c r="I739" s="6">
        <v>0</v>
      </c>
      <c r="J739" s="7">
        <v>0</v>
      </c>
      <c r="K739" s="6">
        <v>0</v>
      </c>
      <c r="L739" s="7">
        <v>0</v>
      </c>
      <c r="M739" s="6">
        <v>0</v>
      </c>
    </row>
    <row r="740" spans="1:13" x14ac:dyDescent="0.25">
      <c r="A740" s="8" t="s">
        <v>82</v>
      </c>
      <c r="B740" s="8" t="s">
        <v>93</v>
      </c>
      <c r="C740" s="8" t="s">
        <v>822</v>
      </c>
      <c r="D740" s="8" t="s">
        <v>949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25">
      <c r="A741" s="8" t="s">
        <v>82</v>
      </c>
      <c r="B741" s="8" t="s">
        <v>93</v>
      </c>
      <c r="C741" s="8" t="s">
        <v>823</v>
      </c>
      <c r="D741" s="8" t="s">
        <v>949</v>
      </c>
      <c r="E741" s="7">
        <v>0</v>
      </c>
      <c r="F741" s="7">
        <v>0</v>
      </c>
      <c r="G741" s="6">
        <v>0</v>
      </c>
      <c r="H741" s="7">
        <v>0</v>
      </c>
      <c r="I741" s="6">
        <v>0</v>
      </c>
      <c r="J741" s="7">
        <v>0</v>
      </c>
      <c r="K741" s="6">
        <v>0</v>
      </c>
      <c r="L741" s="7">
        <v>0</v>
      </c>
      <c r="M741" s="6">
        <v>0</v>
      </c>
    </row>
    <row r="742" spans="1:13" x14ac:dyDescent="0.25">
      <c r="A742" s="8" t="s">
        <v>82</v>
      </c>
      <c r="B742" s="8" t="s">
        <v>93</v>
      </c>
      <c r="C742" s="8" t="s">
        <v>824</v>
      </c>
      <c r="D742" s="8" t="s">
        <v>949</v>
      </c>
      <c r="E742" s="7">
        <v>0</v>
      </c>
      <c r="F742" s="7">
        <v>0</v>
      </c>
      <c r="G742" s="6">
        <v>0</v>
      </c>
      <c r="H742" s="7">
        <v>0</v>
      </c>
      <c r="I742" s="6">
        <v>0</v>
      </c>
      <c r="J742" s="7">
        <v>0</v>
      </c>
      <c r="K742" s="6">
        <v>0</v>
      </c>
      <c r="L742" s="7">
        <v>0</v>
      </c>
      <c r="M742" s="6">
        <v>0</v>
      </c>
    </row>
    <row r="743" spans="1:13" x14ac:dyDescent="0.25">
      <c r="A743" s="8" t="s">
        <v>82</v>
      </c>
      <c r="B743" s="8" t="s">
        <v>94</v>
      </c>
      <c r="C743" s="8" t="s">
        <v>825</v>
      </c>
      <c r="D743" s="8" t="s">
        <v>949</v>
      </c>
      <c r="E743" s="7">
        <v>18.870059999999999</v>
      </c>
      <c r="F743" s="7">
        <v>472927.14</v>
      </c>
      <c r="G743" s="6">
        <v>8924163.9800000004</v>
      </c>
      <c r="H743" s="7">
        <v>15860.56</v>
      </c>
      <c r="I743" s="6">
        <v>299289.73</v>
      </c>
      <c r="J743" s="7">
        <v>1277.6199999999999</v>
      </c>
      <c r="K743" s="6">
        <v>24108.77</v>
      </c>
      <c r="L743" s="7">
        <v>14582.94</v>
      </c>
      <c r="M743" s="6">
        <v>275180.96999999997</v>
      </c>
    </row>
    <row r="744" spans="1:13" x14ac:dyDescent="0.25">
      <c r="A744" s="8" t="s">
        <v>82</v>
      </c>
      <c r="B744" s="8" t="s">
        <v>93</v>
      </c>
      <c r="C744" s="8" t="s">
        <v>826</v>
      </c>
      <c r="D744" s="8" t="s">
        <v>949</v>
      </c>
      <c r="E744" s="7">
        <v>0</v>
      </c>
      <c r="F744" s="7">
        <v>0</v>
      </c>
      <c r="G744" s="6">
        <v>0</v>
      </c>
      <c r="H744" s="7">
        <v>0</v>
      </c>
      <c r="I744" s="6">
        <v>0</v>
      </c>
      <c r="J744" s="7">
        <v>0</v>
      </c>
      <c r="K744" s="6">
        <v>0</v>
      </c>
      <c r="L744" s="7">
        <v>0</v>
      </c>
      <c r="M744" s="6">
        <v>0</v>
      </c>
    </row>
    <row r="745" spans="1:13" x14ac:dyDescent="0.25">
      <c r="A745" s="8" t="s">
        <v>82</v>
      </c>
      <c r="B745" s="8" t="s">
        <v>93</v>
      </c>
      <c r="C745" s="8" t="s">
        <v>827</v>
      </c>
      <c r="D745" s="8" t="s">
        <v>949</v>
      </c>
      <c r="E745" s="7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  <c r="L745" s="7">
        <v>0</v>
      </c>
      <c r="M745" s="6">
        <v>0</v>
      </c>
    </row>
    <row r="746" spans="1:13" x14ac:dyDescent="0.25">
      <c r="A746" s="8" t="s">
        <v>82</v>
      </c>
      <c r="B746" s="8" t="s">
        <v>93</v>
      </c>
      <c r="C746" s="8" t="s">
        <v>828</v>
      </c>
      <c r="D746" s="8" t="s">
        <v>949</v>
      </c>
      <c r="E746" s="7">
        <v>0</v>
      </c>
      <c r="F746" s="7">
        <v>0</v>
      </c>
      <c r="G746" s="6">
        <v>0</v>
      </c>
      <c r="H746" s="7">
        <v>0</v>
      </c>
      <c r="I746" s="6">
        <v>0</v>
      </c>
      <c r="J746" s="7">
        <v>0</v>
      </c>
      <c r="K746" s="6">
        <v>0</v>
      </c>
      <c r="L746" s="7">
        <v>0</v>
      </c>
      <c r="M746" s="6">
        <v>0</v>
      </c>
    </row>
    <row r="747" spans="1:13" x14ac:dyDescent="0.25">
      <c r="A747" s="8" t="s">
        <v>82</v>
      </c>
      <c r="B747" s="8" t="s">
        <v>93</v>
      </c>
      <c r="C747" s="8" t="s">
        <v>829</v>
      </c>
      <c r="D747" s="8" t="s">
        <v>949</v>
      </c>
      <c r="E747" s="7">
        <v>0</v>
      </c>
      <c r="F747" s="7">
        <v>0</v>
      </c>
      <c r="G747" s="6">
        <v>0</v>
      </c>
      <c r="H747" s="7">
        <v>0</v>
      </c>
      <c r="I747" s="6">
        <v>0</v>
      </c>
      <c r="J747" s="7">
        <v>0</v>
      </c>
      <c r="K747" s="6">
        <v>0</v>
      </c>
      <c r="L747" s="7">
        <v>0</v>
      </c>
      <c r="M747" s="6">
        <v>0</v>
      </c>
    </row>
    <row r="748" spans="1:13" x14ac:dyDescent="0.25">
      <c r="A748" s="8" t="s">
        <v>82</v>
      </c>
      <c r="B748" s="8" t="s">
        <v>95</v>
      </c>
      <c r="C748" s="8" t="s">
        <v>830</v>
      </c>
      <c r="D748" s="8" t="s">
        <v>949</v>
      </c>
      <c r="E748" s="7">
        <v>18.870059999999999</v>
      </c>
      <c r="F748" s="7">
        <v>5142748.6399999997</v>
      </c>
      <c r="G748" s="6">
        <v>97043980.540000007</v>
      </c>
      <c r="H748" s="7">
        <v>98825.29</v>
      </c>
      <c r="I748" s="6">
        <v>1864839.25</v>
      </c>
      <c r="J748" s="7">
        <v>225744.27</v>
      </c>
      <c r="K748" s="6">
        <v>4259808.1500000004</v>
      </c>
      <c r="L748" s="7">
        <v>-126918.98</v>
      </c>
      <c r="M748" s="6">
        <v>-2394968.89</v>
      </c>
    </row>
    <row r="749" spans="1:13" x14ac:dyDescent="0.25">
      <c r="A749" s="8" t="s">
        <v>82</v>
      </c>
      <c r="B749" s="8" t="s">
        <v>93</v>
      </c>
      <c r="C749" s="8" t="s">
        <v>831</v>
      </c>
      <c r="D749" s="8" t="s">
        <v>949</v>
      </c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25">
      <c r="A750" s="8" t="s">
        <v>82</v>
      </c>
      <c r="B750" s="8" t="s">
        <v>95</v>
      </c>
      <c r="C750" s="8" t="s">
        <v>832</v>
      </c>
      <c r="D750" s="8" t="s">
        <v>949</v>
      </c>
      <c r="E750" s="7">
        <v>0</v>
      </c>
      <c r="F750" s="7">
        <v>0</v>
      </c>
      <c r="G750" s="6">
        <v>0</v>
      </c>
      <c r="H750" s="7">
        <v>9240</v>
      </c>
      <c r="I750" s="6">
        <v>174359.36</v>
      </c>
      <c r="J750" s="7">
        <v>9240</v>
      </c>
      <c r="K750" s="6">
        <v>174359.36</v>
      </c>
      <c r="L750" s="7">
        <v>0</v>
      </c>
      <c r="M750" s="6">
        <v>0</v>
      </c>
    </row>
    <row r="751" spans="1:13" x14ac:dyDescent="0.25">
      <c r="A751" s="8" t="s">
        <v>83</v>
      </c>
      <c r="B751" s="8" t="s">
        <v>93</v>
      </c>
      <c r="C751" s="8" t="s">
        <v>833</v>
      </c>
      <c r="D751" s="8" t="s">
        <v>949</v>
      </c>
      <c r="E751" s="7">
        <v>0</v>
      </c>
      <c r="F751" s="7">
        <v>0</v>
      </c>
      <c r="G751" s="6">
        <v>0</v>
      </c>
      <c r="H751" s="7">
        <v>0</v>
      </c>
      <c r="I751" s="6">
        <v>0</v>
      </c>
      <c r="J751" s="7">
        <v>0</v>
      </c>
      <c r="K751" s="6">
        <v>0</v>
      </c>
      <c r="L751" s="7">
        <v>0</v>
      </c>
      <c r="M751" s="6">
        <v>0</v>
      </c>
    </row>
    <row r="752" spans="1:13" x14ac:dyDescent="0.25">
      <c r="A752" s="8" t="s">
        <v>83</v>
      </c>
      <c r="B752" s="8" t="s">
        <v>94</v>
      </c>
      <c r="C752" s="8" t="s">
        <v>834</v>
      </c>
      <c r="D752" s="8" t="s">
        <v>949</v>
      </c>
      <c r="E752" s="7">
        <v>18.869999</v>
      </c>
      <c r="F752" s="7">
        <v>45893518.18</v>
      </c>
      <c r="G752" s="6">
        <v>866010682.19000006</v>
      </c>
      <c r="H752" s="7">
        <v>419.98</v>
      </c>
      <c r="I752" s="6">
        <v>7925.02</v>
      </c>
      <c r="J752" s="7">
        <v>179</v>
      </c>
      <c r="K752" s="6">
        <v>3377.73</v>
      </c>
      <c r="L752" s="7">
        <v>240.98</v>
      </c>
      <c r="M752" s="6">
        <v>4547.29</v>
      </c>
    </row>
    <row r="753" spans="1:13" x14ac:dyDescent="0.25">
      <c r="A753" s="8" t="s">
        <v>83</v>
      </c>
      <c r="B753" s="8" t="s">
        <v>94</v>
      </c>
      <c r="C753" s="8" t="s">
        <v>835</v>
      </c>
      <c r="D753" s="8" t="s">
        <v>949</v>
      </c>
      <c r="E753" s="7">
        <v>18.869999</v>
      </c>
      <c r="F753" s="7">
        <v>244894024.84</v>
      </c>
      <c r="G753" s="6">
        <v>4621150217.3999996</v>
      </c>
      <c r="H753" s="7">
        <v>4296905.12</v>
      </c>
      <c r="I753" s="6">
        <v>81082599.069999993</v>
      </c>
      <c r="J753" s="7">
        <v>5137419.55</v>
      </c>
      <c r="K753" s="6">
        <v>96943106.25</v>
      </c>
      <c r="L753" s="7">
        <v>-840514.43</v>
      </c>
      <c r="M753" s="6">
        <v>-15860507.18</v>
      </c>
    </row>
    <row r="754" spans="1:13" x14ac:dyDescent="0.25">
      <c r="A754" s="8" t="s">
        <v>83</v>
      </c>
      <c r="B754" s="8" t="s">
        <v>93</v>
      </c>
      <c r="C754" s="8" t="s">
        <v>836</v>
      </c>
      <c r="D754" s="8" t="s">
        <v>949</v>
      </c>
      <c r="E754" s="7">
        <v>0</v>
      </c>
      <c r="F754" s="7">
        <v>0</v>
      </c>
      <c r="G754" s="6">
        <v>0</v>
      </c>
      <c r="H754" s="7">
        <v>0</v>
      </c>
      <c r="I754" s="6">
        <v>0</v>
      </c>
      <c r="J754" s="7">
        <v>0</v>
      </c>
      <c r="K754" s="6">
        <v>0</v>
      </c>
      <c r="L754" s="7">
        <v>0</v>
      </c>
      <c r="M754" s="6">
        <v>0</v>
      </c>
    </row>
    <row r="755" spans="1:13" x14ac:dyDescent="0.25">
      <c r="A755" s="8" t="s">
        <v>83</v>
      </c>
      <c r="B755" s="8" t="s">
        <v>93</v>
      </c>
      <c r="C755" s="8" t="s">
        <v>837</v>
      </c>
      <c r="D755" s="8" t="s">
        <v>949</v>
      </c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  <c r="L755" s="7">
        <v>0</v>
      </c>
      <c r="M755" s="6">
        <v>0</v>
      </c>
    </row>
    <row r="756" spans="1:13" x14ac:dyDescent="0.25">
      <c r="A756" s="8" t="s">
        <v>83</v>
      </c>
      <c r="B756" s="8" t="s">
        <v>94</v>
      </c>
      <c r="C756" s="8" t="s">
        <v>838</v>
      </c>
      <c r="D756" s="8" t="s">
        <v>949</v>
      </c>
      <c r="E756" s="7">
        <v>18.869999</v>
      </c>
      <c r="F756" s="7">
        <v>60602233.82</v>
      </c>
      <c r="G756" s="6">
        <v>1143564144.4000001</v>
      </c>
      <c r="H756" s="7">
        <v>373297.31</v>
      </c>
      <c r="I756" s="6">
        <v>7044120.1900000004</v>
      </c>
      <c r="J756" s="7">
        <v>751512.79</v>
      </c>
      <c r="K756" s="6">
        <v>14181046.25</v>
      </c>
      <c r="L756" s="7">
        <v>-378215.48</v>
      </c>
      <c r="M756" s="6">
        <v>-7136926.0599999996</v>
      </c>
    </row>
    <row r="757" spans="1:13" x14ac:dyDescent="0.25">
      <c r="A757" s="8" t="s">
        <v>83</v>
      </c>
      <c r="B757" s="8" t="s">
        <v>93</v>
      </c>
      <c r="C757" s="8" t="s">
        <v>839</v>
      </c>
      <c r="D757" s="8" t="s">
        <v>949</v>
      </c>
      <c r="E757" s="7">
        <v>18.869999</v>
      </c>
      <c r="F757" s="7">
        <v>23963825.719999999</v>
      </c>
      <c r="G757" s="6">
        <v>452197388.26999998</v>
      </c>
      <c r="H757" s="7">
        <v>0</v>
      </c>
      <c r="I757" s="6">
        <v>0</v>
      </c>
      <c r="J757" s="7">
        <v>107199.95</v>
      </c>
      <c r="K757" s="6">
        <v>2022863.04</v>
      </c>
      <c r="L757" s="7">
        <v>-107199.95</v>
      </c>
      <c r="M757" s="6">
        <v>-2022863.04</v>
      </c>
    </row>
    <row r="758" spans="1:13" x14ac:dyDescent="0.25">
      <c r="A758" s="8" t="s">
        <v>83</v>
      </c>
      <c r="B758" s="8" t="s">
        <v>94</v>
      </c>
      <c r="C758" s="8" t="s">
        <v>840</v>
      </c>
      <c r="D758" s="8" t="s">
        <v>949</v>
      </c>
      <c r="E758" s="7">
        <v>18.869999</v>
      </c>
      <c r="F758" s="7">
        <v>30501354.02</v>
      </c>
      <c r="G758" s="6">
        <v>575560546.46000004</v>
      </c>
      <c r="H758" s="7">
        <v>27835730.859999999</v>
      </c>
      <c r="I758" s="6">
        <v>525260237.76999998</v>
      </c>
      <c r="J758" s="7">
        <v>77247</v>
      </c>
      <c r="K758" s="6">
        <v>1457650.88</v>
      </c>
      <c r="L758" s="7">
        <v>27758483.859999999</v>
      </c>
      <c r="M758" s="6">
        <v>523802586.88999999</v>
      </c>
    </row>
    <row r="759" spans="1:13" x14ac:dyDescent="0.25">
      <c r="A759" s="8" t="s">
        <v>83</v>
      </c>
      <c r="B759" s="8" t="s">
        <v>93</v>
      </c>
      <c r="C759" s="8" t="s">
        <v>841</v>
      </c>
      <c r="D759" s="8" t="s">
        <v>949</v>
      </c>
      <c r="E759" s="7">
        <v>18.869999</v>
      </c>
      <c r="F759" s="7">
        <v>86351113.549999997</v>
      </c>
      <c r="G759" s="6">
        <v>1629445501.6600001</v>
      </c>
      <c r="H759" s="7">
        <v>2661441.16</v>
      </c>
      <c r="I759" s="6">
        <v>50221394.350000001</v>
      </c>
      <c r="J759" s="7">
        <v>159045.25</v>
      </c>
      <c r="K759" s="6">
        <v>3001183.84</v>
      </c>
      <c r="L759" s="7">
        <v>2502395.91</v>
      </c>
      <c r="M759" s="6">
        <v>47220210.509999998</v>
      </c>
    </row>
    <row r="760" spans="1:13" x14ac:dyDescent="0.25">
      <c r="A760" s="8" t="s">
        <v>83</v>
      </c>
      <c r="B760" s="8" t="s">
        <v>93</v>
      </c>
      <c r="C760" s="8" t="s">
        <v>842</v>
      </c>
      <c r="D760" s="8" t="s">
        <v>949</v>
      </c>
      <c r="E760" s="7">
        <v>18.869999</v>
      </c>
      <c r="F760" s="7">
        <v>75773506.900000006</v>
      </c>
      <c r="G760" s="6">
        <v>1429846065.51</v>
      </c>
      <c r="H760" s="7">
        <v>32846.14</v>
      </c>
      <c r="I760" s="6">
        <v>619806.66</v>
      </c>
      <c r="J760" s="7">
        <v>1132571.3999999999</v>
      </c>
      <c r="K760" s="6">
        <v>21371622.170000002</v>
      </c>
      <c r="L760" s="7">
        <v>-1099725.26</v>
      </c>
      <c r="M760" s="6">
        <v>-20751815.510000002</v>
      </c>
    </row>
    <row r="761" spans="1:13" x14ac:dyDescent="0.25">
      <c r="A761" s="8" t="s">
        <v>84</v>
      </c>
      <c r="B761" s="8" t="s">
        <v>93</v>
      </c>
      <c r="C761" s="8" t="s">
        <v>843</v>
      </c>
      <c r="D761" s="8" t="s">
        <v>949</v>
      </c>
      <c r="E761" s="7">
        <v>0</v>
      </c>
      <c r="F761" s="7">
        <v>0</v>
      </c>
      <c r="G761" s="6">
        <v>0</v>
      </c>
      <c r="H761" s="7">
        <v>0</v>
      </c>
      <c r="I761" s="6">
        <v>0</v>
      </c>
      <c r="J761" s="7">
        <v>0</v>
      </c>
      <c r="K761" s="6">
        <v>0</v>
      </c>
      <c r="L761" s="7">
        <v>0</v>
      </c>
      <c r="M761" s="6">
        <v>0</v>
      </c>
    </row>
    <row r="762" spans="1:13" x14ac:dyDescent="0.25">
      <c r="A762" s="8" t="s">
        <v>84</v>
      </c>
      <c r="B762" s="8" t="s">
        <v>93</v>
      </c>
      <c r="C762" s="8" t="s">
        <v>844</v>
      </c>
      <c r="D762" s="8" t="s">
        <v>949</v>
      </c>
      <c r="E762" s="7">
        <v>18.869999</v>
      </c>
      <c r="F762" s="7">
        <v>50280133.299999997</v>
      </c>
      <c r="G762" s="6">
        <v>948786108.95000005</v>
      </c>
      <c r="H762" s="7">
        <v>66327.02</v>
      </c>
      <c r="I762" s="6">
        <v>1251590.8600000001</v>
      </c>
      <c r="J762" s="7">
        <v>506012.12</v>
      </c>
      <c r="K762" s="6">
        <v>9548448.6400000006</v>
      </c>
      <c r="L762" s="7">
        <v>-439685.1</v>
      </c>
      <c r="M762" s="6">
        <v>-8296857.7800000003</v>
      </c>
    </row>
    <row r="763" spans="1:13" x14ac:dyDescent="0.25">
      <c r="A763" s="8" t="s">
        <v>84</v>
      </c>
      <c r="B763" s="8" t="s">
        <v>93</v>
      </c>
      <c r="C763" s="8" t="s">
        <v>845</v>
      </c>
      <c r="D763" s="8" t="s">
        <v>949</v>
      </c>
      <c r="E763" s="7">
        <v>18.869999</v>
      </c>
      <c r="F763" s="7">
        <v>1313572.04</v>
      </c>
      <c r="G763" s="6">
        <v>24787104.23</v>
      </c>
      <c r="H763" s="7">
        <v>77213.75</v>
      </c>
      <c r="I763" s="6">
        <v>1457023.45</v>
      </c>
      <c r="J763" s="7">
        <v>2735.37</v>
      </c>
      <c r="K763" s="6">
        <v>51616.43</v>
      </c>
      <c r="L763" s="7">
        <v>74478.38</v>
      </c>
      <c r="M763" s="6">
        <v>1405407.02</v>
      </c>
    </row>
    <row r="764" spans="1:13" x14ac:dyDescent="0.25">
      <c r="A764" s="8" t="s">
        <v>84</v>
      </c>
      <c r="B764" s="8" t="s">
        <v>94</v>
      </c>
      <c r="C764" s="8" t="s">
        <v>846</v>
      </c>
      <c r="D764" s="8" t="s">
        <v>949</v>
      </c>
      <c r="E764" s="7">
        <v>18.869999</v>
      </c>
      <c r="F764" s="7">
        <v>26662090.600000001</v>
      </c>
      <c r="G764" s="6">
        <v>503113646.22000003</v>
      </c>
      <c r="H764" s="7">
        <v>33911.69</v>
      </c>
      <c r="I764" s="6">
        <v>639913.59</v>
      </c>
      <c r="J764" s="7">
        <v>23234.57</v>
      </c>
      <c r="K764" s="6">
        <v>438436.33</v>
      </c>
      <c r="L764" s="7">
        <v>10677.12</v>
      </c>
      <c r="M764" s="6">
        <v>201477.26</v>
      </c>
    </row>
    <row r="765" spans="1:13" x14ac:dyDescent="0.25">
      <c r="A765" s="8" t="s">
        <v>84</v>
      </c>
      <c r="B765" s="8" t="s">
        <v>93</v>
      </c>
      <c r="C765" s="8" t="s">
        <v>847</v>
      </c>
      <c r="D765" s="8" t="s">
        <v>949</v>
      </c>
      <c r="E765" s="7">
        <v>0</v>
      </c>
      <c r="F765" s="7">
        <v>0</v>
      </c>
      <c r="G765" s="6">
        <v>0</v>
      </c>
      <c r="H765" s="7">
        <v>0</v>
      </c>
      <c r="I765" s="6">
        <v>0</v>
      </c>
      <c r="J765" s="7">
        <v>0</v>
      </c>
      <c r="K765" s="6">
        <v>0</v>
      </c>
      <c r="L765" s="7">
        <v>0</v>
      </c>
      <c r="M765" s="6">
        <v>0</v>
      </c>
    </row>
    <row r="766" spans="1:13" x14ac:dyDescent="0.25">
      <c r="A766" s="8" t="s">
        <v>84</v>
      </c>
      <c r="B766" s="8" t="s">
        <v>93</v>
      </c>
      <c r="C766" s="8" t="s">
        <v>848</v>
      </c>
      <c r="D766" s="8" t="s">
        <v>949</v>
      </c>
      <c r="E766" s="7">
        <v>0</v>
      </c>
      <c r="F766" s="7">
        <v>0</v>
      </c>
      <c r="G766" s="6">
        <v>0</v>
      </c>
      <c r="H766" s="7">
        <v>0</v>
      </c>
      <c r="I766" s="6">
        <v>0</v>
      </c>
      <c r="J766" s="7">
        <v>0</v>
      </c>
      <c r="K766" s="6">
        <v>0</v>
      </c>
      <c r="L766" s="7">
        <v>0</v>
      </c>
      <c r="M766" s="6">
        <v>0</v>
      </c>
    </row>
    <row r="767" spans="1:13" x14ac:dyDescent="0.25">
      <c r="A767" s="8" t="s">
        <v>84</v>
      </c>
      <c r="B767" s="8" t="s">
        <v>93</v>
      </c>
      <c r="C767" s="8" t="s">
        <v>849</v>
      </c>
      <c r="D767" s="8" t="s">
        <v>949</v>
      </c>
      <c r="E767" s="7">
        <v>0</v>
      </c>
      <c r="F767" s="7">
        <v>0</v>
      </c>
      <c r="G767" s="6">
        <v>0</v>
      </c>
      <c r="H767" s="7">
        <v>0</v>
      </c>
      <c r="I767" s="6">
        <v>0</v>
      </c>
      <c r="J767" s="7">
        <v>0</v>
      </c>
      <c r="K767" s="6">
        <v>0</v>
      </c>
      <c r="L767" s="7">
        <v>0</v>
      </c>
      <c r="M767" s="6">
        <v>0</v>
      </c>
    </row>
    <row r="768" spans="1:13" x14ac:dyDescent="0.25">
      <c r="A768" s="8" t="s">
        <v>84</v>
      </c>
      <c r="B768" s="8" t="s">
        <v>93</v>
      </c>
      <c r="C768" s="8" t="s">
        <v>850</v>
      </c>
      <c r="D768" s="8" t="s">
        <v>949</v>
      </c>
      <c r="E768" s="7">
        <v>0</v>
      </c>
      <c r="F768" s="7">
        <v>0</v>
      </c>
      <c r="G768" s="6">
        <v>0</v>
      </c>
      <c r="H768" s="7">
        <v>0</v>
      </c>
      <c r="I768" s="6">
        <v>0</v>
      </c>
      <c r="J768" s="7">
        <v>0</v>
      </c>
      <c r="K768" s="6">
        <v>0</v>
      </c>
      <c r="L768" s="7">
        <v>0</v>
      </c>
      <c r="M768" s="6">
        <v>0</v>
      </c>
    </row>
    <row r="769" spans="1:13" x14ac:dyDescent="0.25">
      <c r="A769" s="8" t="s">
        <v>84</v>
      </c>
      <c r="B769" s="8" t="s">
        <v>93</v>
      </c>
      <c r="C769" s="8" t="s">
        <v>851</v>
      </c>
      <c r="D769" s="8" t="s">
        <v>949</v>
      </c>
      <c r="E769" s="7">
        <v>18.869999</v>
      </c>
      <c r="F769" s="7">
        <v>8976327.7400000002</v>
      </c>
      <c r="G769" s="6">
        <v>169383303.31</v>
      </c>
      <c r="H769" s="7">
        <v>401708.31</v>
      </c>
      <c r="I769" s="6">
        <v>7580235.7599999998</v>
      </c>
      <c r="J769" s="7">
        <v>397230.62</v>
      </c>
      <c r="K769" s="6">
        <v>7495741.75</v>
      </c>
      <c r="L769" s="7">
        <v>4477.6899999999996</v>
      </c>
      <c r="M769" s="6">
        <v>84494.01</v>
      </c>
    </row>
    <row r="770" spans="1:13" x14ac:dyDescent="0.25">
      <c r="A770" s="8" t="s">
        <v>84</v>
      </c>
      <c r="B770" s="8" t="s">
        <v>93</v>
      </c>
      <c r="C770" s="8" t="s">
        <v>852</v>
      </c>
      <c r="D770" s="8" t="s">
        <v>949</v>
      </c>
      <c r="E770" s="7">
        <v>18.869999</v>
      </c>
      <c r="F770" s="7">
        <v>16935176.039999999</v>
      </c>
      <c r="G770" s="6">
        <v>319566769.70999998</v>
      </c>
      <c r="H770" s="7">
        <v>625552.35</v>
      </c>
      <c r="I770" s="6">
        <v>11804172.76</v>
      </c>
      <c r="J770" s="7">
        <v>308427.93</v>
      </c>
      <c r="K770" s="6">
        <v>5820035</v>
      </c>
      <c r="L770" s="7">
        <v>317124.42</v>
      </c>
      <c r="M770" s="6">
        <v>5984137.7599999998</v>
      </c>
    </row>
    <row r="771" spans="1:13" x14ac:dyDescent="0.25">
      <c r="A771" s="8" t="s">
        <v>84</v>
      </c>
      <c r="B771" s="8" t="s">
        <v>93</v>
      </c>
      <c r="C771" s="8" t="s">
        <v>853</v>
      </c>
      <c r="D771" s="8" t="s">
        <v>949</v>
      </c>
      <c r="E771" s="7">
        <v>18.869999</v>
      </c>
      <c r="F771" s="7">
        <v>22002169.829999998</v>
      </c>
      <c r="G771" s="6">
        <v>415180941.88</v>
      </c>
      <c r="H771" s="7">
        <v>1934432.27</v>
      </c>
      <c r="I771" s="6">
        <v>36502736.689999998</v>
      </c>
      <c r="J771" s="7">
        <v>2493216.39</v>
      </c>
      <c r="K771" s="6">
        <v>47046992.960000001</v>
      </c>
      <c r="L771" s="7">
        <v>-558784.12</v>
      </c>
      <c r="M771" s="6">
        <v>-10544256.27</v>
      </c>
    </row>
    <row r="772" spans="1:13" x14ac:dyDescent="0.25">
      <c r="A772" s="8" t="s">
        <v>84</v>
      </c>
      <c r="B772" s="8" t="s">
        <v>94</v>
      </c>
      <c r="C772" s="8" t="s">
        <v>854</v>
      </c>
      <c r="D772" s="8" t="s">
        <v>949</v>
      </c>
      <c r="E772" s="7">
        <v>18.869999</v>
      </c>
      <c r="F772" s="7">
        <v>20752947.77</v>
      </c>
      <c r="G772" s="6">
        <v>391608121.76999998</v>
      </c>
      <c r="H772" s="7">
        <v>0</v>
      </c>
      <c r="I772" s="6">
        <v>0</v>
      </c>
      <c r="J772" s="7">
        <v>805000.01</v>
      </c>
      <c r="K772" s="6">
        <v>15190350.09</v>
      </c>
      <c r="L772" s="7">
        <v>-805000.01</v>
      </c>
      <c r="M772" s="6">
        <v>-15190350.09</v>
      </c>
    </row>
    <row r="773" spans="1:13" x14ac:dyDescent="0.25">
      <c r="A773" s="8" t="s">
        <v>84</v>
      </c>
      <c r="B773" s="8" t="s">
        <v>93</v>
      </c>
      <c r="C773" s="8" t="s">
        <v>855</v>
      </c>
      <c r="D773" s="8" t="s">
        <v>949</v>
      </c>
      <c r="E773" s="7">
        <v>0</v>
      </c>
      <c r="F773" s="7">
        <v>0</v>
      </c>
      <c r="G773" s="6">
        <v>0</v>
      </c>
      <c r="H773" s="7">
        <v>0</v>
      </c>
      <c r="I773" s="6">
        <v>0</v>
      </c>
      <c r="J773" s="7">
        <v>0</v>
      </c>
      <c r="K773" s="6">
        <v>0</v>
      </c>
      <c r="L773" s="7">
        <v>0</v>
      </c>
      <c r="M773" s="6">
        <v>0</v>
      </c>
    </row>
    <row r="774" spans="1:13" x14ac:dyDescent="0.25">
      <c r="A774" s="8" t="s">
        <v>84</v>
      </c>
      <c r="B774" s="8" t="s">
        <v>93</v>
      </c>
      <c r="C774" s="8" t="s">
        <v>856</v>
      </c>
      <c r="D774" s="8" t="s">
        <v>949</v>
      </c>
      <c r="E774" s="7">
        <v>0</v>
      </c>
      <c r="F774" s="7">
        <v>0</v>
      </c>
      <c r="G774" s="6">
        <v>0</v>
      </c>
      <c r="H774" s="7">
        <v>0</v>
      </c>
      <c r="I774" s="6">
        <v>0</v>
      </c>
      <c r="J774" s="7">
        <v>0</v>
      </c>
      <c r="K774" s="6">
        <v>0</v>
      </c>
      <c r="L774" s="7">
        <v>0</v>
      </c>
      <c r="M774" s="6">
        <v>0</v>
      </c>
    </row>
    <row r="775" spans="1:13" x14ac:dyDescent="0.25">
      <c r="A775" s="8" t="s">
        <v>84</v>
      </c>
      <c r="B775" s="8" t="s">
        <v>94</v>
      </c>
      <c r="C775" s="8" t="s">
        <v>857</v>
      </c>
      <c r="D775" s="8" t="s">
        <v>949</v>
      </c>
      <c r="E775" s="7">
        <v>18.869999</v>
      </c>
      <c r="F775" s="7">
        <v>963145.92</v>
      </c>
      <c r="G775" s="6">
        <v>18174563.390000001</v>
      </c>
      <c r="H775" s="7">
        <v>484.71</v>
      </c>
      <c r="I775" s="6">
        <v>9146.4699999999993</v>
      </c>
      <c r="J775" s="7">
        <v>2525.7199999999998</v>
      </c>
      <c r="K775" s="6">
        <v>47660.39</v>
      </c>
      <c r="L775" s="7">
        <v>-2041.01</v>
      </c>
      <c r="M775" s="6">
        <v>-38513.919999999998</v>
      </c>
    </row>
    <row r="776" spans="1:13" x14ac:dyDescent="0.25">
      <c r="A776" s="8" t="s">
        <v>84</v>
      </c>
      <c r="B776" s="8" t="s">
        <v>93</v>
      </c>
      <c r="C776" s="8" t="s">
        <v>858</v>
      </c>
      <c r="D776" s="8" t="s">
        <v>949</v>
      </c>
      <c r="E776" s="7">
        <v>0</v>
      </c>
      <c r="F776" s="7">
        <v>0</v>
      </c>
      <c r="G776" s="6">
        <v>0</v>
      </c>
      <c r="H776" s="7">
        <v>0</v>
      </c>
      <c r="I776" s="6">
        <v>0</v>
      </c>
      <c r="J776" s="7">
        <v>0</v>
      </c>
      <c r="K776" s="6">
        <v>0</v>
      </c>
      <c r="L776" s="7">
        <v>0</v>
      </c>
      <c r="M776" s="6">
        <v>0</v>
      </c>
    </row>
    <row r="777" spans="1:13" x14ac:dyDescent="0.25">
      <c r="A777" s="8" t="s">
        <v>84</v>
      </c>
      <c r="B777" s="8" t="s">
        <v>94</v>
      </c>
      <c r="C777" s="8" t="s">
        <v>859</v>
      </c>
      <c r="D777" s="8" t="s">
        <v>949</v>
      </c>
      <c r="E777" s="7">
        <v>18.869999</v>
      </c>
      <c r="F777" s="7">
        <v>182984.31</v>
      </c>
      <c r="G777" s="6">
        <v>3452913.91</v>
      </c>
      <c r="H777" s="7">
        <v>136609.85</v>
      </c>
      <c r="I777" s="6">
        <v>2577827.85</v>
      </c>
      <c r="J777" s="7">
        <v>144129.19</v>
      </c>
      <c r="K777" s="6">
        <v>2719717.8</v>
      </c>
      <c r="L777" s="7">
        <v>-7519.34</v>
      </c>
      <c r="M777" s="6">
        <v>-141889.95000000001</v>
      </c>
    </row>
    <row r="778" spans="1:13" x14ac:dyDescent="0.25">
      <c r="A778" s="8" t="s">
        <v>84</v>
      </c>
      <c r="B778" s="8" t="s">
        <v>94</v>
      </c>
      <c r="C778" s="8" t="s">
        <v>860</v>
      </c>
      <c r="D778" s="8" t="s">
        <v>949</v>
      </c>
      <c r="E778" s="7">
        <v>18.869999</v>
      </c>
      <c r="F778" s="7">
        <v>5488573.1299999999</v>
      </c>
      <c r="G778" s="6">
        <v>103569374.26000001</v>
      </c>
      <c r="H778" s="7">
        <v>0</v>
      </c>
      <c r="I778" s="6">
        <v>0</v>
      </c>
      <c r="J778" s="7">
        <v>96850.01</v>
      </c>
      <c r="K778" s="6">
        <v>1827559.68</v>
      </c>
      <c r="L778" s="7">
        <v>-96850.01</v>
      </c>
      <c r="M778" s="6">
        <v>-1827559.68</v>
      </c>
    </row>
    <row r="779" spans="1:13" x14ac:dyDescent="0.25">
      <c r="A779" s="8" t="s">
        <v>84</v>
      </c>
      <c r="B779" s="8" t="s">
        <v>93</v>
      </c>
      <c r="C779" s="8" t="s">
        <v>861</v>
      </c>
      <c r="D779" s="8" t="s">
        <v>949</v>
      </c>
      <c r="E779" s="7">
        <v>18.869999</v>
      </c>
      <c r="F779" s="7">
        <v>2286318.62</v>
      </c>
      <c r="G779" s="6">
        <v>43142832.07</v>
      </c>
      <c r="H779" s="7">
        <v>1590400</v>
      </c>
      <c r="I779" s="6">
        <v>30010847.800000001</v>
      </c>
      <c r="J779" s="7">
        <v>66273.2</v>
      </c>
      <c r="K779" s="6">
        <v>1250575.28</v>
      </c>
      <c r="L779" s="7">
        <v>1524126.8</v>
      </c>
      <c r="M779" s="6">
        <v>28760272.52</v>
      </c>
    </row>
    <row r="780" spans="1:13" x14ac:dyDescent="0.25">
      <c r="A780" s="8" t="s">
        <v>84</v>
      </c>
      <c r="B780" s="8" t="s">
        <v>93</v>
      </c>
      <c r="C780" s="8" t="s">
        <v>862</v>
      </c>
      <c r="D780" s="8" t="s">
        <v>951</v>
      </c>
      <c r="E780" s="7">
        <v>23.632788000000001</v>
      </c>
      <c r="F780" s="7">
        <v>25079365.210000001</v>
      </c>
      <c r="G780" s="6">
        <v>592695327.52999997</v>
      </c>
      <c r="H780" s="7">
        <v>122400.42</v>
      </c>
      <c r="I780" s="6">
        <v>2892663.3</v>
      </c>
      <c r="J780" s="7">
        <v>218543.85</v>
      </c>
      <c r="K780" s="6">
        <v>5164800.4800000004</v>
      </c>
      <c r="L780" s="7">
        <v>-96143.43</v>
      </c>
      <c r="M780" s="6">
        <v>-2272137.1800000002</v>
      </c>
    </row>
    <row r="781" spans="1:13" x14ac:dyDescent="0.25">
      <c r="A781" s="8" t="s">
        <v>84</v>
      </c>
      <c r="B781" s="8" t="s">
        <v>93</v>
      </c>
      <c r="C781" s="8" t="s">
        <v>863</v>
      </c>
      <c r="D781" s="8" t="s">
        <v>949</v>
      </c>
      <c r="E781" s="7">
        <v>0</v>
      </c>
      <c r="F781" s="7">
        <v>0</v>
      </c>
      <c r="G781" s="6">
        <v>0</v>
      </c>
      <c r="H781" s="7">
        <v>0</v>
      </c>
      <c r="I781" s="6">
        <v>0</v>
      </c>
      <c r="J781" s="7">
        <v>0</v>
      </c>
      <c r="K781" s="6">
        <v>0</v>
      </c>
      <c r="L781" s="7">
        <v>0</v>
      </c>
      <c r="M781" s="6">
        <v>0</v>
      </c>
    </row>
    <row r="782" spans="1:13" x14ac:dyDescent="0.25">
      <c r="A782" s="8" t="s">
        <v>84</v>
      </c>
      <c r="B782" s="8" t="s">
        <v>93</v>
      </c>
      <c r="C782" s="8" t="s">
        <v>864</v>
      </c>
      <c r="D782" s="8" t="s">
        <v>951</v>
      </c>
      <c r="E782" s="7">
        <v>23.632788000000001</v>
      </c>
      <c r="F782" s="7">
        <v>124622.19</v>
      </c>
      <c r="G782" s="6">
        <v>2945169.83</v>
      </c>
      <c r="H782" s="7">
        <v>0</v>
      </c>
      <c r="I782" s="6">
        <v>0</v>
      </c>
      <c r="J782" s="7">
        <v>67.63</v>
      </c>
      <c r="K782" s="6">
        <v>1598.36</v>
      </c>
      <c r="L782" s="7">
        <v>-67.63</v>
      </c>
      <c r="M782" s="6">
        <v>-1598.36</v>
      </c>
    </row>
    <row r="783" spans="1:13" x14ac:dyDescent="0.25">
      <c r="A783" s="8" t="s">
        <v>84</v>
      </c>
      <c r="B783" s="8" t="s">
        <v>93</v>
      </c>
      <c r="C783" s="8" t="s">
        <v>865</v>
      </c>
      <c r="D783" s="8" t="s">
        <v>951</v>
      </c>
      <c r="E783" s="7">
        <v>23.632788000000001</v>
      </c>
      <c r="F783" s="7">
        <v>42213760.380000003</v>
      </c>
      <c r="G783" s="6">
        <v>997628860.44000006</v>
      </c>
      <c r="H783" s="7">
        <v>4273293.29</v>
      </c>
      <c r="I783" s="6">
        <v>100989835.47</v>
      </c>
      <c r="J783" s="7">
        <v>70723.28</v>
      </c>
      <c r="K783" s="6">
        <v>1671388.42</v>
      </c>
      <c r="L783" s="7">
        <v>4202570.01</v>
      </c>
      <c r="M783" s="6">
        <v>99318447.049999997</v>
      </c>
    </row>
    <row r="784" spans="1:13" x14ac:dyDescent="0.25">
      <c r="A784" s="8" t="s">
        <v>84</v>
      </c>
      <c r="B784" s="8" t="s">
        <v>93</v>
      </c>
      <c r="C784" s="8" t="s">
        <v>866</v>
      </c>
      <c r="D784" s="8" t="s">
        <v>951</v>
      </c>
      <c r="E784" s="7">
        <v>0</v>
      </c>
      <c r="F784" s="7">
        <v>0</v>
      </c>
      <c r="G784" s="6">
        <v>0</v>
      </c>
      <c r="H784" s="7">
        <v>0</v>
      </c>
      <c r="I784" s="6">
        <v>0</v>
      </c>
      <c r="J784" s="7">
        <v>0</v>
      </c>
      <c r="K784" s="6">
        <v>0</v>
      </c>
      <c r="L784" s="7">
        <v>0</v>
      </c>
      <c r="M784" s="6">
        <v>0</v>
      </c>
    </row>
    <row r="785" spans="1:13" x14ac:dyDescent="0.25">
      <c r="A785" s="8" t="s">
        <v>84</v>
      </c>
      <c r="B785" s="8" t="s">
        <v>93</v>
      </c>
      <c r="C785" s="8" t="s">
        <v>867</v>
      </c>
      <c r="D785" s="8" t="s">
        <v>949</v>
      </c>
      <c r="E785" s="7">
        <v>0</v>
      </c>
      <c r="F785" s="7">
        <v>0</v>
      </c>
      <c r="G785" s="6">
        <v>0</v>
      </c>
      <c r="H785" s="7">
        <v>0</v>
      </c>
      <c r="I785" s="6">
        <v>0</v>
      </c>
      <c r="J785" s="7">
        <v>0</v>
      </c>
      <c r="K785" s="6">
        <v>0</v>
      </c>
      <c r="L785" s="7">
        <v>0</v>
      </c>
      <c r="M785" s="6">
        <v>0</v>
      </c>
    </row>
    <row r="786" spans="1:13" x14ac:dyDescent="0.25">
      <c r="A786" s="8" t="s">
        <v>84</v>
      </c>
      <c r="B786" s="8" t="s">
        <v>94</v>
      </c>
      <c r="C786" s="8" t="s">
        <v>868</v>
      </c>
      <c r="D786" s="8" t="s">
        <v>949</v>
      </c>
      <c r="E786" s="7">
        <v>18.869999</v>
      </c>
      <c r="F786" s="7">
        <v>6103.21</v>
      </c>
      <c r="G786" s="6">
        <v>115167.57</v>
      </c>
      <c r="H786" s="7">
        <v>0</v>
      </c>
      <c r="I786" s="6">
        <v>0</v>
      </c>
      <c r="J786" s="7">
        <v>17.28</v>
      </c>
      <c r="K786" s="6">
        <v>326.07</v>
      </c>
      <c r="L786" s="7">
        <v>-17.28</v>
      </c>
      <c r="M786" s="6">
        <v>-326.07</v>
      </c>
    </row>
    <row r="787" spans="1:13" x14ac:dyDescent="0.25">
      <c r="A787" s="8" t="s">
        <v>84</v>
      </c>
      <c r="B787" s="8" t="s">
        <v>93</v>
      </c>
      <c r="C787" s="8" t="s">
        <v>869</v>
      </c>
      <c r="D787" s="8" t="s">
        <v>949</v>
      </c>
      <c r="E787" s="7">
        <v>18.869999</v>
      </c>
      <c r="F787" s="7">
        <v>10575009.300000001</v>
      </c>
      <c r="G787" s="6">
        <v>199550424.13999999</v>
      </c>
      <c r="H787" s="7">
        <v>2552457.9</v>
      </c>
      <c r="I787" s="6">
        <v>48164880.25</v>
      </c>
      <c r="J787" s="7">
        <v>92592.57</v>
      </c>
      <c r="K787" s="6">
        <v>1747221.78</v>
      </c>
      <c r="L787" s="7">
        <v>2459865.33</v>
      </c>
      <c r="M787" s="6">
        <v>46417658.469999999</v>
      </c>
    </row>
    <row r="788" spans="1:13" x14ac:dyDescent="0.25">
      <c r="A788" s="8" t="s">
        <v>84</v>
      </c>
      <c r="B788" s="8" t="s">
        <v>93</v>
      </c>
      <c r="C788" s="8" t="s">
        <v>870</v>
      </c>
      <c r="D788" s="8" t="s">
        <v>949</v>
      </c>
      <c r="E788" s="7">
        <v>0</v>
      </c>
      <c r="F788" s="7">
        <v>0</v>
      </c>
      <c r="G788" s="6">
        <v>0</v>
      </c>
      <c r="H788" s="7">
        <v>0</v>
      </c>
      <c r="I788" s="6">
        <v>0</v>
      </c>
      <c r="J788" s="7">
        <v>0</v>
      </c>
      <c r="K788" s="6">
        <v>0</v>
      </c>
      <c r="L788" s="7">
        <v>0</v>
      </c>
      <c r="M788" s="6">
        <v>0</v>
      </c>
    </row>
    <row r="789" spans="1:13" x14ac:dyDescent="0.25">
      <c r="A789" s="8" t="s">
        <v>84</v>
      </c>
      <c r="B789" s="8" t="s">
        <v>94</v>
      </c>
      <c r="C789" s="8" t="s">
        <v>871</v>
      </c>
      <c r="D789" s="8" t="s">
        <v>949</v>
      </c>
      <c r="E789" s="7">
        <v>18.869999</v>
      </c>
      <c r="F789" s="7">
        <v>24830964.489999998</v>
      </c>
      <c r="G789" s="6">
        <v>468560296.75</v>
      </c>
      <c r="H789" s="7">
        <v>272661.58</v>
      </c>
      <c r="I789" s="6">
        <v>5145123.9800000004</v>
      </c>
      <c r="J789" s="7">
        <v>843466.48</v>
      </c>
      <c r="K789" s="6">
        <v>15916212.369999999</v>
      </c>
      <c r="L789" s="7">
        <v>-570804.9</v>
      </c>
      <c r="M789" s="6">
        <v>-10771088.390000001</v>
      </c>
    </row>
    <row r="790" spans="1:13" x14ac:dyDescent="0.25">
      <c r="A790" s="8" t="s">
        <v>84</v>
      </c>
      <c r="B790" s="8" t="s">
        <v>93</v>
      </c>
      <c r="C790" s="8" t="s">
        <v>872</v>
      </c>
      <c r="D790" s="8" t="s">
        <v>949</v>
      </c>
      <c r="E790" s="7">
        <v>0</v>
      </c>
      <c r="F790" s="7">
        <v>0</v>
      </c>
      <c r="G790" s="6">
        <v>0</v>
      </c>
      <c r="H790" s="7">
        <v>0</v>
      </c>
      <c r="I790" s="6">
        <v>0</v>
      </c>
      <c r="J790" s="7">
        <v>0</v>
      </c>
      <c r="K790" s="6">
        <v>0</v>
      </c>
      <c r="L790" s="7">
        <v>0</v>
      </c>
      <c r="M790" s="6">
        <v>0</v>
      </c>
    </row>
    <row r="791" spans="1:13" x14ac:dyDescent="0.25">
      <c r="A791" s="8" t="s">
        <v>84</v>
      </c>
      <c r="B791" s="8" t="s">
        <v>93</v>
      </c>
      <c r="C791" s="8" t="s">
        <v>873</v>
      </c>
      <c r="D791" s="8" t="s">
        <v>949</v>
      </c>
      <c r="E791" s="7">
        <v>0</v>
      </c>
      <c r="F791" s="7">
        <v>0</v>
      </c>
      <c r="G791" s="6">
        <v>0</v>
      </c>
      <c r="H791" s="7">
        <v>0</v>
      </c>
      <c r="I791" s="6">
        <v>0</v>
      </c>
      <c r="J791" s="7">
        <v>0</v>
      </c>
      <c r="K791" s="6">
        <v>0</v>
      </c>
      <c r="L791" s="7">
        <v>0</v>
      </c>
      <c r="M791" s="6">
        <v>0</v>
      </c>
    </row>
    <row r="792" spans="1:13" x14ac:dyDescent="0.25">
      <c r="A792" s="8" t="s">
        <v>84</v>
      </c>
      <c r="B792" s="8" t="s">
        <v>93</v>
      </c>
      <c r="C792" s="8" t="s">
        <v>874</v>
      </c>
      <c r="D792" s="8" t="s">
        <v>949</v>
      </c>
      <c r="E792" s="7">
        <v>18.869999</v>
      </c>
      <c r="F792" s="7">
        <v>94171191.409999996</v>
      </c>
      <c r="G792" s="6">
        <v>1777010369.9000001</v>
      </c>
      <c r="H792" s="7">
        <v>9893457.9900000002</v>
      </c>
      <c r="I792" s="6">
        <v>186689551</v>
      </c>
      <c r="J792" s="7">
        <v>1282324.98</v>
      </c>
      <c r="K792" s="6">
        <v>24197472.18</v>
      </c>
      <c r="L792" s="7">
        <v>8611133.0099999998</v>
      </c>
      <c r="M792" s="6">
        <v>162492078.81999999</v>
      </c>
    </row>
    <row r="793" spans="1:13" x14ac:dyDescent="0.25">
      <c r="A793" s="8" t="s">
        <v>84</v>
      </c>
      <c r="B793" s="8" t="s">
        <v>93</v>
      </c>
      <c r="C793" s="8" t="s">
        <v>875</v>
      </c>
      <c r="D793" s="8" t="s">
        <v>949</v>
      </c>
      <c r="E793" s="7">
        <v>0</v>
      </c>
      <c r="F793" s="7">
        <v>0</v>
      </c>
      <c r="G793" s="6">
        <v>0</v>
      </c>
      <c r="H793" s="7">
        <v>0</v>
      </c>
      <c r="I793" s="6">
        <v>0</v>
      </c>
      <c r="J793" s="7">
        <v>0</v>
      </c>
      <c r="K793" s="6">
        <v>0</v>
      </c>
      <c r="L793" s="7">
        <v>0</v>
      </c>
      <c r="M793" s="6">
        <v>0</v>
      </c>
    </row>
    <row r="794" spans="1:13" x14ac:dyDescent="0.25">
      <c r="A794" s="8" t="s">
        <v>85</v>
      </c>
      <c r="B794" s="8" t="s">
        <v>93</v>
      </c>
      <c r="C794" s="8" t="s">
        <v>876</v>
      </c>
      <c r="D794" s="8" t="s">
        <v>949</v>
      </c>
      <c r="E794" s="7">
        <v>18.711499</v>
      </c>
      <c r="F794" s="7">
        <v>77055724.030000001</v>
      </c>
      <c r="G794" s="6">
        <v>1441828180.1099999</v>
      </c>
      <c r="H794" s="7">
        <v>6029959.0300000003</v>
      </c>
      <c r="I794" s="6">
        <v>112829578.39</v>
      </c>
      <c r="J794" s="7">
        <v>1959798.11</v>
      </c>
      <c r="K794" s="6">
        <v>36670762.359999999</v>
      </c>
      <c r="L794" s="7">
        <v>4070160.92</v>
      </c>
      <c r="M794" s="6">
        <v>76158816.019999996</v>
      </c>
    </row>
    <row r="795" spans="1:13" x14ac:dyDescent="0.25">
      <c r="A795" s="8" t="s">
        <v>85</v>
      </c>
      <c r="B795" s="8" t="s">
        <v>95</v>
      </c>
      <c r="C795" s="8" t="s">
        <v>877</v>
      </c>
      <c r="D795" s="8" t="s">
        <v>949</v>
      </c>
      <c r="E795" s="7">
        <v>18.711504000000001</v>
      </c>
      <c r="F795" s="7">
        <v>14596.43</v>
      </c>
      <c r="G795" s="6">
        <v>273121.15999999997</v>
      </c>
      <c r="H795" s="7">
        <v>0</v>
      </c>
      <c r="I795" s="6">
        <v>0</v>
      </c>
      <c r="J795" s="7">
        <v>0</v>
      </c>
      <c r="K795" s="6">
        <v>0</v>
      </c>
      <c r="L795" s="7">
        <v>0</v>
      </c>
      <c r="M795" s="6">
        <v>0</v>
      </c>
    </row>
    <row r="796" spans="1:13" x14ac:dyDescent="0.25">
      <c r="A796" s="8" t="s">
        <v>85</v>
      </c>
      <c r="B796" s="8" t="s">
        <v>93</v>
      </c>
      <c r="C796" s="8" t="s">
        <v>878</v>
      </c>
      <c r="D796" s="8" t="s">
        <v>949</v>
      </c>
      <c r="E796" s="7">
        <v>0</v>
      </c>
      <c r="F796" s="7">
        <v>0</v>
      </c>
      <c r="G796" s="6">
        <v>0</v>
      </c>
      <c r="H796" s="7">
        <v>0</v>
      </c>
      <c r="I796" s="6">
        <v>0</v>
      </c>
      <c r="J796" s="7">
        <v>0</v>
      </c>
      <c r="K796" s="6">
        <v>0</v>
      </c>
      <c r="L796" s="7">
        <v>0</v>
      </c>
      <c r="M796" s="6">
        <v>0</v>
      </c>
    </row>
    <row r="797" spans="1:13" x14ac:dyDescent="0.25">
      <c r="A797" s="8" t="s">
        <v>85</v>
      </c>
      <c r="B797" s="8" t="s">
        <v>95</v>
      </c>
      <c r="C797" s="8" t="s">
        <v>879</v>
      </c>
      <c r="D797" s="8" t="s">
        <v>949</v>
      </c>
      <c r="E797" s="7">
        <v>18.711499</v>
      </c>
      <c r="F797" s="7">
        <v>890210.97</v>
      </c>
      <c r="G797" s="6">
        <v>16657182.52</v>
      </c>
      <c r="H797" s="7">
        <v>26389.599999999999</v>
      </c>
      <c r="I797" s="6">
        <v>493789.02</v>
      </c>
      <c r="J797" s="7">
        <v>1873055.99</v>
      </c>
      <c r="K797" s="6">
        <v>35047687.219999999</v>
      </c>
      <c r="L797" s="7">
        <v>-1846666.39</v>
      </c>
      <c r="M797" s="6">
        <v>-34553898.200000003</v>
      </c>
    </row>
    <row r="798" spans="1:13" x14ac:dyDescent="0.25">
      <c r="A798" s="8" t="s">
        <v>85</v>
      </c>
      <c r="B798" s="8" t="s">
        <v>93</v>
      </c>
      <c r="C798" s="8" t="s">
        <v>880</v>
      </c>
      <c r="D798" s="8" t="s">
        <v>949</v>
      </c>
      <c r="E798" s="7">
        <v>18.711499</v>
      </c>
      <c r="F798" s="7">
        <v>8760469.5800000001</v>
      </c>
      <c r="G798" s="6">
        <v>163921526.47999999</v>
      </c>
      <c r="H798" s="7">
        <v>122059.06</v>
      </c>
      <c r="I798" s="6">
        <v>2283908.08</v>
      </c>
      <c r="J798" s="7">
        <v>31664.91</v>
      </c>
      <c r="K798" s="6">
        <v>592498.03</v>
      </c>
      <c r="L798" s="7">
        <v>90394.15</v>
      </c>
      <c r="M798" s="6">
        <v>1691410.06</v>
      </c>
    </row>
    <row r="799" spans="1:13" x14ac:dyDescent="0.25">
      <c r="A799" s="8" t="s">
        <v>85</v>
      </c>
      <c r="B799" s="8" t="s">
        <v>93</v>
      </c>
      <c r="C799" s="8" t="s">
        <v>881</v>
      </c>
      <c r="D799" s="8" t="s">
        <v>949</v>
      </c>
      <c r="E799" s="7">
        <v>0</v>
      </c>
      <c r="F799" s="7">
        <v>0</v>
      </c>
      <c r="G799" s="6">
        <v>0</v>
      </c>
      <c r="H799" s="7">
        <v>0</v>
      </c>
      <c r="I799" s="6">
        <v>0</v>
      </c>
      <c r="J799" s="7">
        <v>0</v>
      </c>
      <c r="K799" s="6">
        <v>0</v>
      </c>
      <c r="L799" s="7">
        <v>0</v>
      </c>
      <c r="M799" s="6">
        <v>0</v>
      </c>
    </row>
    <row r="800" spans="1:13" x14ac:dyDescent="0.25">
      <c r="A800" s="8" t="s">
        <v>85</v>
      </c>
      <c r="B800" s="8" t="s">
        <v>95</v>
      </c>
      <c r="C800" s="8" t="s">
        <v>882</v>
      </c>
      <c r="D800" s="8" t="s">
        <v>949</v>
      </c>
      <c r="E800" s="7">
        <v>18.711500000000001</v>
      </c>
      <c r="F800" s="7">
        <v>1178519.17</v>
      </c>
      <c r="G800" s="6">
        <v>22051861.5</v>
      </c>
      <c r="H800" s="7">
        <v>0</v>
      </c>
      <c r="I800" s="6">
        <v>0</v>
      </c>
      <c r="J800" s="7">
        <v>3141.6</v>
      </c>
      <c r="K800" s="6">
        <v>58784.12</v>
      </c>
      <c r="L800" s="7">
        <v>-3141.6</v>
      </c>
      <c r="M800" s="6">
        <v>-58784.12</v>
      </c>
    </row>
    <row r="801" spans="1:13" x14ac:dyDescent="0.25">
      <c r="A801" s="8" t="s">
        <v>85</v>
      </c>
      <c r="B801" s="8" t="s">
        <v>94</v>
      </c>
      <c r="C801" s="8" t="s">
        <v>883</v>
      </c>
      <c r="D801" s="8" t="s">
        <v>949</v>
      </c>
      <c r="E801" s="7">
        <v>18.711499</v>
      </c>
      <c r="F801" s="7">
        <v>98170548.700000003</v>
      </c>
      <c r="G801" s="6">
        <v>1836918221.9300001</v>
      </c>
      <c r="H801" s="7">
        <v>0</v>
      </c>
      <c r="I801" s="6">
        <v>0</v>
      </c>
      <c r="J801" s="7">
        <v>10862599.41</v>
      </c>
      <c r="K801" s="6">
        <v>203255528.88999999</v>
      </c>
      <c r="L801" s="7">
        <v>-10862599.41</v>
      </c>
      <c r="M801" s="6">
        <v>-203255528.88999999</v>
      </c>
    </row>
    <row r="802" spans="1:13" x14ac:dyDescent="0.25">
      <c r="A802" s="8" t="s">
        <v>85</v>
      </c>
      <c r="B802" s="8" t="s">
        <v>95</v>
      </c>
      <c r="C802" s="8" t="s">
        <v>884</v>
      </c>
      <c r="D802" s="8" t="s">
        <v>949</v>
      </c>
      <c r="E802" s="7">
        <v>18.711499</v>
      </c>
      <c r="F802" s="7">
        <v>20528343.440000001</v>
      </c>
      <c r="G802" s="6">
        <v>384116098.19999999</v>
      </c>
      <c r="H802" s="7">
        <v>396483.55</v>
      </c>
      <c r="I802" s="6">
        <v>7418802.0300000003</v>
      </c>
      <c r="J802" s="7">
        <v>356203.99</v>
      </c>
      <c r="K802" s="6">
        <v>6665110.96</v>
      </c>
      <c r="L802" s="7">
        <v>40279.56</v>
      </c>
      <c r="M802" s="6">
        <v>753691.08</v>
      </c>
    </row>
    <row r="803" spans="1:13" x14ac:dyDescent="0.25">
      <c r="A803" s="8" t="s">
        <v>85</v>
      </c>
      <c r="B803" s="8" t="s">
        <v>93</v>
      </c>
      <c r="C803" s="8" t="s">
        <v>885</v>
      </c>
      <c r="D803" s="8" t="s">
        <v>949</v>
      </c>
      <c r="E803" s="7">
        <v>18.711500000000001</v>
      </c>
      <c r="F803" s="7">
        <v>3543906.48</v>
      </c>
      <c r="G803" s="6">
        <v>66311806.119999997</v>
      </c>
      <c r="H803" s="7">
        <v>546660.76</v>
      </c>
      <c r="I803" s="6">
        <v>10228842.66</v>
      </c>
      <c r="J803" s="7">
        <v>1420.66</v>
      </c>
      <c r="K803" s="6">
        <v>26582.73</v>
      </c>
      <c r="L803" s="7">
        <v>545240.09</v>
      </c>
      <c r="M803" s="6">
        <v>10202259.93</v>
      </c>
    </row>
    <row r="804" spans="1:13" x14ac:dyDescent="0.25">
      <c r="A804" s="8" t="s">
        <v>85</v>
      </c>
      <c r="B804" s="8" t="s">
        <v>95</v>
      </c>
      <c r="C804" s="8" t="s">
        <v>886</v>
      </c>
      <c r="D804" s="8" t="s">
        <v>949</v>
      </c>
      <c r="E804" s="7">
        <v>18.711500000000001</v>
      </c>
      <c r="F804" s="7">
        <v>171153.38</v>
      </c>
      <c r="G804" s="6">
        <v>3202536.52</v>
      </c>
      <c r="H804" s="7">
        <v>6851.77</v>
      </c>
      <c r="I804" s="6">
        <v>128206.88</v>
      </c>
      <c r="J804" s="7">
        <v>26682.78</v>
      </c>
      <c r="K804" s="6">
        <v>499274.93</v>
      </c>
      <c r="L804" s="7">
        <v>-19831.02</v>
      </c>
      <c r="M804" s="6">
        <v>-371068.05</v>
      </c>
    </row>
    <row r="805" spans="1:13" x14ac:dyDescent="0.25">
      <c r="A805" s="8" t="s">
        <v>85</v>
      </c>
      <c r="B805" s="8" t="s">
        <v>93</v>
      </c>
      <c r="C805" s="8" t="s">
        <v>887</v>
      </c>
      <c r="D805" s="8" t="s">
        <v>949</v>
      </c>
      <c r="E805" s="7">
        <v>18.711499</v>
      </c>
      <c r="F805" s="7">
        <v>141274904.61000001</v>
      </c>
      <c r="G805" s="6">
        <v>2643465377.5500002</v>
      </c>
      <c r="H805" s="7">
        <v>3052233.29</v>
      </c>
      <c r="I805" s="6">
        <v>57111863.340000004</v>
      </c>
      <c r="J805" s="7">
        <v>4001097.83</v>
      </c>
      <c r="K805" s="6">
        <v>74866542.120000005</v>
      </c>
      <c r="L805" s="7">
        <v>-948864.54</v>
      </c>
      <c r="M805" s="6">
        <v>-17754678.780000001</v>
      </c>
    </row>
    <row r="806" spans="1:13" x14ac:dyDescent="0.25">
      <c r="A806" s="8" t="s">
        <v>85</v>
      </c>
      <c r="B806" s="8" t="s">
        <v>93</v>
      </c>
      <c r="C806" s="8" t="s">
        <v>888</v>
      </c>
      <c r="D806" s="8" t="s">
        <v>949</v>
      </c>
      <c r="E806" s="7">
        <v>0</v>
      </c>
      <c r="F806" s="7">
        <v>0</v>
      </c>
      <c r="G806" s="6">
        <v>0</v>
      </c>
      <c r="H806" s="7">
        <v>0</v>
      </c>
      <c r="I806" s="6">
        <v>0</v>
      </c>
      <c r="J806" s="7">
        <v>0</v>
      </c>
      <c r="K806" s="6">
        <v>0</v>
      </c>
      <c r="L806" s="7">
        <v>0</v>
      </c>
      <c r="M806" s="6">
        <v>0</v>
      </c>
    </row>
    <row r="807" spans="1:13" x14ac:dyDescent="0.25">
      <c r="A807" s="8" t="s">
        <v>85</v>
      </c>
      <c r="B807" s="8" t="s">
        <v>95</v>
      </c>
      <c r="C807" s="8" t="s">
        <v>889</v>
      </c>
      <c r="D807" s="8" t="s">
        <v>949</v>
      </c>
      <c r="E807" s="7">
        <v>18.711499</v>
      </c>
      <c r="F807" s="7">
        <v>131851.51</v>
      </c>
      <c r="G807" s="6">
        <v>2467139.52</v>
      </c>
      <c r="H807" s="7">
        <v>96.62</v>
      </c>
      <c r="I807" s="6">
        <v>1807.88</v>
      </c>
      <c r="J807" s="7">
        <v>504.31</v>
      </c>
      <c r="K807" s="6">
        <v>9436.33</v>
      </c>
      <c r="L807" s="7">
        <v>-407.69</v>
      </c>
      <c r="M807" s="6">
        <v>-7628.45</v>
      </c>
    </row>
    <row r="808" spans="1:13" x14ac:dyDescent="0.25">
      <c r="A808" s="8" t="s">
        <v>85</v>
      </c>
      <c r="B808" s="8" t="s">
        <v>93</v>
      </c>
      <c r="C808" s="8" t="s">
        <v>890</v>
      </c>
      <c r="D808" s="8" t="s">
        <v>949</v>
      </c>
      <c r="E808" s="7">
        <v>18.711500000000001</v>
      </c>
      <c r="F808" s="7">
        <v>26788647.579999998</v>
      </c>
      <c r="G808" s="6">
        <v>501255779.26999998</v>
      </c>
      <c r="H808" s="7">
        <v>2178321.0099999998</v>
      </c>
      <c r="I808" s="6">
        <v>40759653.560000002</v>
      </c>
      <c r="J808" s="7">
        <v>663217.04</v>
      </c>
      <c r="K808" s="6">
        <v>12409785.6</v>
      </c>
      <c r="L808" s="7">
        <v>1515103.97</v>
      </c>
      <c r="M808" s="6">
        <v>28349867.960000001</v>
      </c>
    </row>
    <row r="809" spans="1:13" x14ac:dyDescent="0.25">
      <c r="A809" s="8" t="s">
        <v>85</v>
      </c>
      <c r="B809" s="8" t="s">
        <v>93</v>
      </c>
      <c r="C809" s="8" t="s">
        <v>891</v>
      </c>
      <c r="D809" s="8" t="s">
        <v>949</v>
      </c>
      <c r="E809" s="7">
        <v>0</v>
      </c>
      <c r="F809" s="7">
        <v>0</v>
      </c>
      <c r="G809" s="6">
        <v>0</v>
      </c>
      <c r="H809" s="7">
        <v>0</v>
      </c>
      <c r="I809" s="6">
        <v>0</v>
      </c>
      <c r="J809" s="7">
        <v>0</v>
      </c>
      <c r="K809" s="6">
        <v>0</v>
      </c>
      <c r="L809" s="7">
        <v>0</v>
      </c>
      <c r="M809" s="6">
        <v>0</v>
      </c>
    </row>
    <row r="810" spans="1:13" x14ac:dyDescent="0.25">
      <c r="A810" s="8" t="s">
        <v>85</v>
      </c>
      <c r="B810" s="8" t="s">
        <v>93</v>
      </c>
      <c r="C810" s="8" t="s">
        <v>892</v>
      </c>
      <c r="D810" s="8" t="s">
        <v>949</v>
      </c>
      <c r="E810" s="7">
        <v>0</v>
      </c>
      <c r="F810" s="7">
        <v>0</v>
      </c>
      <c r="G810" s="6">
        <v>0</v>
      </c>
      <c r="H810" s="7">
        <v>0</v>
      </c>
      <c r="I810" s="6">
        <v>0</v>
      </c>
      <c r="J810" s="7">
        <v>0</v>
      </c>
      <c r="K810" s="6">
        <v>0</v>
      </c>
      <c r="L810" s="7">
        <v>0</v>
      </c>
      <c r="M810" s="6">
        <v>0</v>
      </c>
    </row>
    <row r="811" spans="1:13" x14ac:dyDescent="0.25">
      <c r="A811" s="8" t="s">
        <v>85</v>
      </c>
      <c r="B811" s="8" t="s">
        <v>93</v>
      </c>
      <c r="C811" s="8" t="s">
        <v>893</v>
      </c>
      <c r="D811" s="8" t="s">
        <v>949</v>
      </c>
      <c r="E811" s="7">
        <v>18.711500000000001</v>
      </c>
      <c r="F811" s="7">
        <v>809280442.35000002</v>
      </c>
      <c r="G811" s="6">
        <v>15142850997.129999</v>
      </c>
      <c r="H811" s="7">
        <v>15319616.59</v>
      </c>
      <c r="I811" s="6">
        <v>286653005.91000003</v>
      </c>
      <c r="J811" s="7">
        <v>36036146.439999998</v>
      </c>
      <c r="K811" s="6">
        <v>674290354.12</v>
      </c>
      <c r="L811" s="7">
        <v>-20716529.850000001</v>
      </c>
      <c r="M811" s="6">
        <v>-387637348.20999998</v>
      </c>
    </row>
    <row r="812" spans="1:13" x14ac:dyDescent="0.25">
      <c r="A812" s="8" t="s">
        <v>85</v>
      </c>
      <c r="B812" s="8" t="s">
        <v>93</v>
      </c>
      <c r="C812" s="8" t="s">
        <v>894</v>
      </c>
      <c r="D812" s="8" t="s">
        <v>949</v>
      </c>
      <c r="E812" s="7">
        <v>0</v>
      </c>
      <c r="F812" s="7">
        <v>0</v>
      </c>
      <c r="G812" s="6">
        <v>0</v>
      </c>
      <c r="H812" s="7">
        <v>0</v>
      </c>
      <c r="I812" s="6">
        <v>0</v>
      </c>
      <c r="J812" s="7">
        <v>0</v>
      </c>
      <c r="K812" s="6">
        <v>0</v>
      </c>
      <c r="L812" s="7">
        <v>0</v>
      </c>
      <c r="M812" s="6">
        <v>0</v>
      </c>
    </row>
    <row r="813" spans="1:13" x14ac:dyDescent="0.25">
      <c r="A813" s="8" t="s">
        <v>85</v>
      </c>
      <c r="B813" s="8" t="s">
        <v>93</v>
      </c>
      <c r="C813" s="8" t="s">
        <v>895</v>
      </c>
      <c r="D813" s="8" t="s">
        <v>949</v>
      </c>
      <c r="E813" s="7">
        <v>0</v>
      </c>
      <c r="F813" s="7">
        <v>0</v>
      </c>
      <c r="G813" s="6">
        <v>0</v>
      </c>
      <c r="H813" s="7">
        <v>0</v>
      </c>
      <c r="I813" s="6">
        <v>0</v>
      </c>
      <c r="J813" s="7">
        <v>0</v>
      </c>
      <c r="K813" s="6">
        <v>0</v>
      </c>
      <c r="L813" s="7">
        <v>0</v>
      </c>
      <c r="M813" s="6">
        <v>0</v>
      </c>
    </row>
    <row r="814" spans="1:13" x14ac:dyDescent="0.25">
      <c r="A814" s="8" t="s">
        <v>85</v>
      </c>
      <c r="B814" s="8" t="s">
        <v>93</v>
      </c>
      <c r="C814" s="8" t="s">
        <v>896</v>
      </c>
      <c r="D814" s="8" t="s">
        <v>949</v>
      </c>
      <c r="E814" s="7">
        <v>0</v>
      </c>
      <c r="F814" s="7">
        <v>0</v>
      </c>
      <c r="G814" s="6">
        <v>0</v>
      </c>
      <c r="H814" s="7">
        <v>0</v>
      </c>
      <c r="I814" s="6">
        <v>0</v>
      </c>
      <c r="J814" s="7">
        <v>0</v>
      </c>
      <c r="K814" s="6">
        <v>0</v>
      </c>
      <c r="L814" s="7">
        <v>0</v>
      </c>
      <c r="M814" s="6">
        <v>0</v>
      </c>
    </row>
    <row r="815" spans="1:13" x14ac:dyDescent="0.25">
      <c r="A815" s="8" t="s">
        <v>85</v>
      </c>
      <c r="B815" s="8" t="s">
        <v>93</v>
      </c>
      <c r="C815" s="8" t="s">
        <v>897</v>
      </c>
      <c r="D815" s="8" t="s">
        <v>949</v>
      </c>
      <c r="E815" s="7">
        <v>18.711499</v>
      </c>
      <c r="F815" s="7">
        <v>9054357.1799999997</v>
      </c>
      <c r="G815" s="6">
        <v>169420604.28</v>
      </c>
      <c r="H815" s="7">
        <v>23009.7</v>
      </c>
      <c r="I815" s="6">
        <v>430545.91</v>
      </c>
      <c r="J815" s="7">
        <v>10982109.800000001</v>
      </c>
      <c r="K815" s="6">
        <v>205491747.58000001</v>
      </c>
      <c r="L815" s="7">
        <v>-10959100.109999999</v>
      </c>
      <c r="M815" s="6">
        <v>-205061201.66999999</v>
      </c>
    </row>
    <row r="816" spans="1:13" x14ac:dyDescent="0.25">
      <c r="A816" s="8" t="s">
        <v>86</v>
      </c>
      <c r="B816" s="8" t="s">
        <v>95</v>
      </c>
      <c r="C816" s="8" t="s">
        <v>898</v>
      </c>
      <c r="D816" s="8" t="s">
        <v>951</v>
      </c>
      <c r="E816" s="7">
        <v>23.480098999999999</v>
      </c>
      <c r="F816" s="7">
        <v>81956168</v>
      </c>
      <c r="G816" s="6">
        <v>1924339020</v>
      </c>
      <c r="H816" s="7">
        <v>1336660</v>
      </c>
      <c r="I816" s="6">
        <v>31384910</v>
      </c>
      <c r="J816" s="7">
        <v>2072419</v>
      </c>
      <c r="K816" s="6">
        <v>48660605</v>
      </c>
      <c r="L816" s="7">
        <v>-735759</v>
      </c>
      <c r="M816" s="6">
        <v>-17275695</v>
      </c>
    </row>
    <row r="817" spans="1:13" x14ac:dyDescent="0.25">
      <c r="A817" s="8" t="s">
        <v>86</v>
      </c>
      <c r="B817" s="8" t="s">
        <v>95</v>
      </c>
      <c r="C817" s="8" t="s">
        <v>899</v>
      </c>
      <c r="D817" s="8" t="s">
        <v>949</v>
      </c>
      <c r="E817" s="7">
        <v>18.711500000000001</v>
      </c>
      <c r="F817" s="7">
        <v>74359134</v>
      </c>
      <c r="G817" s="6">
        <v>1391370936</v>
      </c>
      <c r="H817" s="7">
        <v>1451586</v>
      </c>
      <c r="I817" s="6">
        <v>27161351</v>
      </c>
      <c r="J817" s="7">
        <v>3362112</v>
      </c>
      <c r="K817" s="6">
        <v>62910159</v>
      </c>
      <c r="L817" s="7">
        <v>-1910526</v>
      </c>
      <c r="M817" s="6">
        <v>-35748808</v>
      </c>
    </row>
    <row r="818" spans="1:13" x14ac:dyDescent="0.25">
      <c r="A818" s="8" t="s">
        <v>87</v>
      </c>
      <c r="B818" s="8" t="s">
        <v>93</v>
      </c>
      <c r="C818" s="8" t="s">
        <v>900</v>
      </c>
      <c r="D818" s="8" t="s">
        <v>949</v>
      </c>
      <c r="E818" s="7">
        <v>0</v>
      </c>
      <c r="F818" s="7">
        <v>0</v>
      </c>
      <c r="G818" s="6">
        <v>0</v>
      </c>
      <c r="H818" s="7">
        <v>0</v>
      </c>
      <c r="I818" s="6">
        <v>0</v>
      </c>
      <c r="J818" s="7">
        <v>0</v>
      </c>
      <c r="K818" s="6">
        <v>0</v>
      </c>
      <c r="L818" s="7">
        <v>0</v>
      </c>
      <c r="M818" s="6">
        <v>0</v>
      </c>
    </row>
    <row r="819" spans="1:13" x14ac:dyDescent="0.25">
      <c r="A819" s="8" t="s">
        <v>87</v>
      </c>
      <c r="B819" s="8" t="s">
        <v>94</v>
      </c>
      <c r="C819" s="8" t="s">
        <v>901</v>
      </c>
      <c r="D819" s="8" t="s">
        <v>949</v>
      </c>
      <c r="E819" s="7">
        <v>18.711499</v>
      </c>
      <c r="F819" s="7">
        <v>190619153</v>
      </c>
      <c r="G819" s="6">
        <v>3566770281</v>
      </c>
      <c r="H819" s="7">
        <v>0</v>
      </c>
      <c r="I819" s="6">
        <v>0</v>
      </c>
      <c r="J819" s="7">
        <v>2247199</v>
      </c>
      <c r="K819" s="6">
        <v>42048464</v>
      </c>
      <c r="L819" s="7">
        <v>-2247199</v>
      </c>
      <c r="M819" s="6">
        <v>-42048464</v>
      </c>
    </row>
    <row r="820" spans="1:13" x14ac:dyDescent="0.25">
      <c r="A820" s="8" t="s">
        <v>87</v>
      </c>
      <c r="B820" s="8" t="s">
        <v>94</v>
      </c>
      <c r="C820" s="8" t="s">
        <v>902</v>
      </c>
      <c r="D820" s="8" t="s">
        <v>949</v>
      </c>
      <c r="E820" s="7">
        <v>18.711500000000001</v>
      </c>
      <c r="F820" s="7">
        <v>38578919</v>
      </c>
      <c r="G820" s="6">
        <v>721869443</v>
      </c>
      <c r="H820" s="7">
        <v>4673500</v>
      </c>
      <c r="I820" s="6">
        <v>87448195</v>
      </c>
      <c r="J820" s="7">
        <v>1385000</v>
      </c>
      <c r="K820" s="6">
        <v>25915428</v>
      </c>
      <c r="L820" s="7">
        <v>3288500</v>
      </c>
      <c r="M820" s="6">
        <v>61532767</v>
      </c>
    </row>
    <row r="821" spans="1:13" x14ac:dyDescent="0.25">
      <c r="A821" s="8" t="s">
        <v>87</v>
      </c>
      <c r="B821" s="8" t="s">
        <v>93</v>
      </c>
      <c r="C821" s="8" t="s">
        <v>903</v>
      </c>
      <c r="D821" s="8" t="s">
        <v>949</v>
      </c>
      <c r="E821" s="7">
        <v>0</v>
      </c>
      <c r="F821" s="7">
        <v>0</v>
      </c>
      <c r="G821" s="6">
        <v>0</v>
      </c>
      <c r="H821" s="7">
        <v>0</v>
      </c>
      <c r="I821" s="6">
        <v>0</v>
      </c>
      <c r="J821" s="7">
        <v>0</v>
      </c>
      <c r="K821" s="6">
        <v>0</v>
      </c>
      <c r="L821" s="7">
        <v>0</v>
      </c>
      <c r="M821" s="6">
        <v>0</v>
      </c>
    </row>
    <row r="822" spans="1:13" x14ac:dyDescent="0.25">
      <c r="A822" s="8" t="s">
        <v>87</v>
      </c>
      <c r="B822" s="8" t="s">
        <v>94</v>
      </c>
      <c r="C822" s="8" t="s">
        <v>904</v>
      </c>
      <c r="D822" s="8" t="s">
        <v>949</v>
      </c>
      <c r="E822" s="7">
        <v>18.711499</v>
      </c>
      <c r="F822" s="7">
        <v>40755205</v>
      </c>
      <c r="G822" s="6">
        <v>762591018</v>
      </c>
      <c r="H822" s="7">
        <v>0</v>
      </c>
      <c r="I822" s="6">
        <v>0</v>
      </c>
      <c r="J822" s="7">
        <v>18329165</v>
      </c>
      <c r="K822" s="6">
        <v>342966171</v>
      </c>
      <c r="L822" s="7">
        <v>-18329165</v>
      </c>
      <c r="M822" s="6">
        <v>-342966171</v>
      </c>
    </row>
    <row r="823" spans="1:13" x14ac:dyDescent="0.25">
      <c r="A823" s="8" t="s">
        <v>87</v>
      </c>
      <c r="B823" s="8" t="s">
        <v>94</v>
      </c>
      <c r="C823" s="8" t="s">
        <v>905</v>
      </c>
      <c r="D823" s="8" t="s">
        <v>949</v>
      </c>
      <c r="E823" s="7">
        <v>18.711499</v>
      </c>
      <c r="F823" s="7">
        <v>503080623</v>
      </c>
      <c r="G823" s="6">
        <v>9413393077</v>
      </c>
      <c r="H823" s="7">
        <v>4659</v>
      </c>
      <c r="I823" s="6">
        <v>87177</v>
      </c>
      <c r="J823" s="7">
        <v>0</v>
      </c>
      <c r="K823" s="6">
        <v>0</v>
      </c>
      <c r="L823" s="7">
        <v>4659</v>
      </c>
      <c r="M823" s="6">
        <v>87177</v>
      </c>
    </row>
    <row r="824" spans="1:13" x14ac:dyDescent="0.25">
      <c r="A824" s="8" t="s">
        <v>87</v>
      </c>
      <c r="B824" s="8" t="s">
        <v>94</v>
      </c>
      <c r="C824" s="8" t="s">
        <v>906</v>
      </c>
      <c r="D824" s="8" t="s">
        <v>949</v>
      </c>
      <c r="E824" s="7">
        <v>18.711500000000001</v>
      </c>
      <c r="F824" s="7">
        <v>227827418</v>
      </c>
      <c r="G824" s="6">
        <v>4262992732</v>
      </c>
      <c r="H824" s="7">
        <v>4093477</v>
      </c>
      <c r="I824" s="6">
        <v>76595095</v>
      </c>
      <c r="J824" s="7">
        <v>4999274</v>
      </c>
      <c r="K824" s="6">
        <v>93543915</v>
      </c>
      <c r="L824" s="7">
        <v>-905797</v>
      </c>
      <c r="M824" s="6">
        <v>-16948820</v>
      </c>
    </row>
    <row r="825" spans="1:13" x14ac:dyDescent="0.25">
      <c r="A825" s="8" t="s">
        <v>87</v>
      </c>
      <c r="B825" s="8" t="s">
        <v>94</v>
      </c>
      <c r="C825" s="8" t="s">
        <v>907</v>
      </c>
      <c r="D825" s="8" t="s">
        <v>949</v>
      </c>
      <c r="E825" s="7">
        <v>18.711500000000001</v>
      </c>
      <c r="F825" s="7">
        <v>956095280</v>
      </c>
      <c r="G825" s="6">
        <v>17889976832</v>
      </c>
      <c r="H825" s="7">
        <v>8205763</v>
      </c>
      <c r="I825" s="6">
        <v>153542134</v>
      </c>
      <c r="J825" s="7">
        <v>36013910</v>
      </c>
      <c r="K825" s="6">
        <v>673874277</v>
      </c>
      <c r="L825" s="7">
        <v>-27808147</v>
      </c>
      <c r="M825" s="6">
        <v>-520332143</v>
      </c>
    </row>
    <row r="826" spans="1:13" x14ac:dyDescent="0.25">
      <c r="A826" s="8" t="s">
        <v>87</v>
      </c>
      <c r="B826" s="8" t="s">
        <v>94</v>
      </c>
      <c r="C826" s="8" t="s">
        <v>908</v>
      </c>
      <c r="D826" s="8" t="s">
        <v>949</v>
      </c>
      <c r="E826" s="7">
        <v>18.711499</v>
      </c>
      <c r="F826" s="7">
        <v>411861371</v>
      </c>
      <c r="G826" s="6">
        <v>7706544043</v>
      </c>
      <c r="H826" s="7">
        <v>113263588</v>
      </c>
      <c r="I826" s="6">
        <v>2119331627</v>
      </c>
      <c r="J826" s="7">
        <v>10997514</v>
      </c>
      <c r="K826" s="6">
        <v>205779983</v>
      </c>
      <c r="L826" s="7">
        <v>102266074</v>
      </c>
      <c r="M826" s="6">
        <v>1913551644</v>
      </c>
    </row>
    <row r="827" spans="1:13" x14ac:dyDescent="0.25">
      <c r="A827" s="8" t="s">
        <v>87</v>
      </c>
      <c r="B827" s="8" t="s">
        <v>94</v>
      </c>
      <c r="C827" s="8" t="s">
        <v>909</v>
      </c>
      <c r="D827" s="8" t="s">
        <v>949</v>
      </c>
      <c r="E827" s="7">
        <v>18.711499</v>
      </c>
      <c r="F827" s="7">
        <v>128789570</v>
      </c>
      <c r="G827" s="6">
        <v>2409846039</v>
      </c>
      <c r="H827" s="7">
        <v>28415325</v>
      </c>
      <c r="I827" s="6">
        <v>531693354</v>
      </c>
      <c r="J827" s="7">
        <v>0</v>
      </c>
      <c r="K827" s="6">
        <v>0</v>
      </c>
      <c r="L827" s="7">
        <v>28415325</v>
      </c>
      <c r="M827" s="6">
        <v>531693354</v>
      </c>
    </row>
    <row r="828" spans="1:13" x14ac:dyDescent="0.25">
      <c r="A828" s="8" t="s">
        <v>87</v>
      </c>
      <c r="B828" s="8" t="s">
        <v>93</v>
      </c>
      <c r="C828" s="8" t="s">
        <v>910</v>
      </c>
      <c r="D828" s="8" t="s">
        <v>950</v>
      </c>
      <c r="E828" s="7">
        <v>0</v>
      </c>
      <c r="F828" s="7">
        <v>0</v>
      </c>
      <c r="G828" s="6">
        <v>0</v>
      </c>
      <c r="H828" s="7">
        <v>0</v>
      </c>
      <c r="I828" s="6">
        <v>0</v>
      </c>
      <c r="J828" s="7">
        <v>0</v>
      </c>
      <c r="K828" s="6">
        <v>0</v>
      </c>
      <c r="L828" s="7">
        <v>0</v>
      </c>
      <c r="M828" s="6">
        <v>0</v>
      </c>
    </row>
    <row r="829" spans="1:13" x14ac:dyDescent="0.25">
      <c r="A829" s="8" t="s">
        <v>88</v>
      </c>
      <c r="B829" s="8" t="s">
        <v>95</v>
      </c>
      <c r="C829" s="8" t="s">
        <v>911</v>
      </c>
      <c r="D829" s="8" t="s">
        <v>951</v>
      </c>
      <c r="E829" s="7">
        <v>23.4801</v>
      </c>
      <c r="F829" s="7">
        <v>1752580</v>
      </c>
      <c r="G829" s="6">
        <v>41150754</v>
      </c>
      <c r="H829" s="7">
        <v>112101</v>
      </c>
      <c r="I829" s="6">
        <v>2632143</v>
      </c>
      <c r="J829" s="7">
        <v>389662</v>
      </c>
      <c r="K829" s="6">
        <v>9149303</v>
      </c>
      <c r="L829" s="7">
        <v>-277561</v>
      </c>
      <c r="M829" s="6">
        <v>-6517160</v>
      </c>
    </row>
    <row r="830" spans="1:13" x14ac:dyDescent="0.25">
      <c r="A830" s="8" t="s">
        <v>88</v>
      </c>
      <c r="B830" s="8" t="s">
        <v>95</v>
      </c>
      <c r="C830" s="8" t="s">
        <v>912</v>
      </c>
      <c r="D830" s="8" t="s">
        <v>949</v>
      </c>
      <c r="E830" s="7">
        <v>18.711500000000001</v>
      </c>
      <c r="F830" s="7">
        <v>3382809</v>
      </c>
      <c r="G830" s="6">
        <v>63297431</v>
      </c>
      <c r="H830" s="7">
        <v>77300</v>
      </c>
      <c r="I830" s="6">
        <v>1446399</v>
      </c>
      <c r="J830" s="7">
        <v>148385</v>
      </c>
      <c r="K830" s="6">
        <v>2776506</v>
      </c>
      <c r="L830" s="7">
        <v>-71085</v>
      </c>
      <c r="M830" s="6">
        <v>-1330107</v>
      </c>
    </row>
    <row r="831" spans="1:13" x14ac:dyDescent="0.25">
      <c r="A831" s="8" t="s">
        <v>88</v>
      </c>
      <c r="B831" s="8" t="s">
        <v>95</v>
      </c>
      <c r="C831" s="8" t="s">
        <v>913</v>
      </c>
      <c r="D831" s="8" t="s">
        <v>951</v>
      </c>
      <c r="E831" s="7">
        <v>23.480098999999999</v>
      </c>
      <c r="F831" s="7">
        <v>3004285</v>
      </c>
      <c r="G831" s="6">
        <v>70540912</v>
      </c>
      <c r="H831" s="7">
        <v>50852</v>
      </c>
      <c r="I831" s="6">
        <v>1194010</v>
      </c>
      <c r="J831" s="7">
        <v>273811</v>
      </c>
      <c r="K831" s="6">
        <v>6429110</v>
      </c>
      <c r="L831" s="7">
        <v>-222959</v>
      </c>
      <c r="M831" s="6">
        <v>-5235100</v>
      </c>
    </row>
    <row r="832" spans="1:13" x14ac:dyDescent="0.25">
      <c r="A832" s="8" t="s">
        <v>88</v>
      </c>
      <c r="B832" s="8" t="s">
        <v>95</v>
      </c>
      <c r="C832" s="8" t="s">
        <v>914</v>
      </c>
      <c r="D832" s="8" t="s">
        <v>949</v>
      </c>
      <c r="E832" s="7">
        <v>18.711500000000001</v>
      </c>
      <c r="F832" s="7">
        <v>9045634.7100000009</v>
      </c>
      <c r="G832" s="6">
        <v>169257394</v>
      </c>
      <c r="H832" s="7">
        <v>978486</v>
      </c>
      <c r="I832" s="6">
        <v>18308941</v>
      </c>
      <c r="J832" s="7">
        <v>179443</v>
      </c>
      <c r="K832" s="6">
        <v>3357648</v>
      </c>
      <c r="L832" s="7">
        <v>799043</v>
      </c>
      <c r="M832" s="6">
        <v>14951293</v>
      </c>
    </row>
    <row r="833" spans="1:13" x14ac:dyDescent="0.25">
      <c r="A833" s="8" t="s">
        <v>88</v>
      </c>
      <c r="B833" s="8" t="s">
        <v>95</v>
      </c>
      <c r="C833" s="8" t="s">
        <v>915</v>
      </c>
      <c r="D833" s="8" t="s">
        <v>951</v>
      </c>
      <c r="E833" s="7">
        <v>23.4801</v>
      </c>
      <c r="F833" s="7">
        <v>1781893</v>
      </c>
      <c r="G833" s="6">
        <v>41839026</v>
      </c>
      <c r="H833" s="7">
        <v>28125</v>
      </c>
      <c r="I833" s="6">
        <v>660378</v>
      </c>
      <c r="J833" s="7">
        <v>49482</v>
      </c>
      <c r="K833" s="6">
        <v>1161842</v>
      </c>
      <c r="L833" s="7">
        <v>-21357</v>
      </c>
      <c r="M833" s="6">
        <v>-501464</v>
      </c>
    </row>
    <row r="834" spans="1:13" x14ac:dyDescent="0.25">
      <c r="A834" s="8" t="s">
        <v>88</v>
      </c>
      <c r="B834" s="8" t="s">
        <v>95</v>
      </c>
      <c r="C834" s="8" t="s">
        <v>916</v>
      </c>
      <c r="D834" s="8" t="s">
        <v>949</v>
      </c>
      <c r="E834" s="7">
        <v>18.711500000000001</v>
      </c>
      <c r="F834" s="7">
        <v>5170233</v>
      </c>
      <c r="G834" s="6">
        <v>96742815</v>
      </c>
      <c r="H834" s="7">
        <v>105678</v>
      </c>
      <c r="I834" s="6">
        <v>1977394</v>
      </c>
      <c r="J834" s="7">
        <v>314965</v>
      </c>
      <c r="K834" s="6">
        <v>5893468</v>
      </c>
      <c r="L834" s="7">
        <v>-209287</v>
      </c>
      <c r="M834" s="6">
        <v>-3916074</v>
      </c>
    </row>
    <row r="835" spans="1:13" x14ac:dyDescent="0.25">
      <c r="A835" s="8" t="s">
        <v>88</v>
      </c>
      <c r="B835" s="8" t="s">
        <v>95</v>
      </c>
      <c r="C835" s="8" t="s">
        <v>917</v>
      </c>
      <c r="D835" s="8" t="s">
        <v>949</v>
      </c>
      <c r="E835" s="7">
        <v>0</v>
      </c>
      <c r="F835" s="7">
        <v>0</v>
      </c>
      <c r="G835" s="6">
        <v>0</v>
      </c>
      <c r="H835" s="7">
        <v>28680</v>
      </c>
      <c r="I835" s="6">
        <v>536646</v>
      </c>
      <c r="J835" s="7">
        <v>2625682</v>
      </c>
      <c r="K835" s="6">
        <v>49130449</v>
      </c>
      <c r="L835" s="7">
        <v>-2597002</v>
      </c>
      <c r="M835" s="6">
        <v>-48593803</v>
      </c>
    </row>
    <row r="836" spans="1:13" x14ac:dyDescent="0.25">
      <c r="A836" s="8" t="s">
        <v>88</v>
      </c>
      <c r="B836" s="8" t="s">
        <v>95</v>
      </c>
      <c r="C836" s="8" t="s">
        <v>918</v>
      </c>
      <c r="D836" s="8" t="s">
        <v>949</v>
      </c>
      <c r="E836" s="7">
        <v>18.711499</v>
      </c>
      <c r="F836" s="7">
        <v>22799292</v>
      </c>
      <c r="G836" s="6">
        <v>426608952</v>
      </c>
      <c r="H836" s="7">
        <v>2679695</v>
      </c>
      <c r="I836" s="6">
        <v>50141113</v>
      </c>
      <c r="J836" s="7">
        <v>226153</v>
      </c>
      <c r="K836" s="6">
        <v>4231662</v>
      </c>
      <c r="L836" s="7">
        <v>2453542</v>
      </c>
      <c r="M836" s="6">
        <v>45909451</v>
      </c>
    </row>
    <row r="837" spans="1:13" x14ac:dyDescent="0.25">
      <c r="A837" s="8" t="s">
        <v>88</v>
      </c>
      <c r="B837" s="8" t="s">
        <v>95</v>
      </c>
      <c r="C837" s="8" t="s">
        <v>919</v>
      </c>
      <c r="D837" s="8" t="s">
        <v>950</v>
      </c>
      <c r="E837" s="7">
        <v>19.476699</v>
      </c>
      <c r="F837" s="7">
        <v>4815927</v>
      </c>
      <c r="G837" s="6">
        <v>93798365</v>
      </c>
      <c r="H837" s="7">
        <v>430562</v>
      </c>
      <c r="I837" s="6">
        <v>8385927</v>
      </c>
      <c r="J837" s="7">
        <v>286458</v>
      </c>
      <c r="K837" s="6">
        <v>5579257</v>
      </c>
      <c r="L837" s="7">
        <v>144104</v>
      </c>
      <c r="M837" s="6">
        <v>2806670</v>
      </c>
    </row>
    <row r="838" spans="1:13" x14ac:dyDescent="0.25">
      <c r="A838" s="8" t="s">
        <v>88</v>
      </c>
      <c r="B838" s="8" t="s">
        <v>95</v>
      </c>
      <c r="C838" s="8" t="s">
        <v>920</v>
      </c>
      <c r="D838" s="8" t="s">
        <v>950</v>
      </c>
      <c r="E838" s="7">
        <v>19.476699</v>
      </c>
      <c r="F838" s="7">
        <v>45660945</v>
      </c>
      <c r="G838" s="6">
        <v>889324527</v>
      </c>
      <c r="H838" s="7">
        <v>551105</v>
      </c>
      <c r="I838" s="6">
        <v>10733707</v>
      </c>
      <c r="J838" s="7">
        <v>1282451</v>
      </c>
      <c r="K838" s="6">
        <v>24977913</v>
      </c>
      <c r="L838" s="7">
        <v>-731346</v>
      </c>
      <c r="M838" s="6">
        <v>-14244206</v>
      </c>
    </row>
    <row r="839" spans="1:13" x14ac:dyDescent="0.25">
      <c r="A839" s="8" t="s">
        <v>88</v>
      </c>
      <c r="B839" s="8" t="s">
        <v>95</v>
      </c>
      <c r="C839" s="8" t="s">
        <v>921</v>
      </c>
      <c r="D839" s="8" t="s">
        <v>949</v>
      </c>
      <c r="E839" s="7">
        <v>18.711500000000001</v>
      </c>
      <c r="F839" s="7">
        <v>5620163</v>
      </c>
      <c r="G839" s="6">
        <v>105161680</v>
      </c>
      <c r="H839" s="7">
        <v>14957</v>
      </c>
      <c r="I839" s="6">
        <v>279868</v>
      </c>
      <c r="J839" s="7">
        <v>0</v>
      </c>
      <c r="K839" s="6">
        <v>0</v>
      </c>
      <c r="L839" s="7">
        <v>14957</v>
      </c>
      <c r="M839" s="6">
        <v>279868</v>
      </c>
    </row>
    <row r="840" spans="1:13" x14ac:dyDescent="0.25">
      <c r="A840" s="8" t="s">
        <v>88</v>
      </c>
      <c r="B840" s="8" t="s">
        <v>95</v>
      </c>
      <c r="C840" s="8" t="s">
        <v>922</v>
      </c>
      <c r="D840" s="8" t="s">
        <v>949</v>
      </c>
      <c r="E840" s="7">
        <v>18.711499</v>
      </c>
      <c r="F840" s="7">
        <v>39615635</v>
      </c>
      <c r="G840" s="6">
        <v>741267954</v>
      </c>
      <c r="H840" s="7">
        <v>993071</v>
      </c>
      <c r="I840" s="6">
        <v>18581848</v>
      </c>
      <c r="J840" s="7">
        <v>1890379</v>
      </c>
      <c r="K840" s="6">
        <v>35371827</v>
      </c>
      <c r="L840" s="7">
        <v>-897308</v>
      </c>
      <c r="M840" s="6">
        <v>-16789979</v>
      </c>
    </row>
    <row r="841" spans="1:13" x14ac:dyDescent="0.25">
      <c r="A841" s="8" t="s">
        <v>88</v>
      </c>
      <c r="B841" s="8" t="s">
        <v>95</v>
      </c>
      <c r="C841" s="8" t="s">
        <v>923</v>
      </c>
      <c r="D841" s="8" t="s">
        <v>949</v>
      </c>
      <c r="E841" s="7">
        <v>18.711499</v>
      </c>
      <c r="F841" s="7">
        <v>133734117</v>
      </c>
      <c r="G841" s="6">
        <v>2502365930</v>
      </c>
      <c r="H841" s="7">
        <v>3045101</v>
      </c>
      <c r="I841" s="6">
        <v>56978407</v>
      </c>
      <c r="J841" s="7">
        <v>4875963</v>
      </c>
      <c r="K841" s="6">
        <v>91236582</v>
      </c>
      <c r="L841" s="7">
        <v>-1830862</v>
      </c>
      <c r="M841" s="6">
        <v>-34258175</v>
      </c>
    </row>
    <row r="842" spans="1:13" x14ac:dyDescent="0.25">
      <c r="A842" s="8" t="s">
        <v>88</v>
      </c>
      <c r="B842" s="8" t="s">
        <v>95</v>
      </c>
      <c r="C842" s="8" t="s">
        <v>924</v>
      </c>
      <c r="D842" s="8" t="s">
        <v>949</v>
      </c>
      <c r="E842" s="7">
        <v>18.711500000000001</v>
      </c>
      <c r="F842" s="7">
        <v>9403952</v>
      </c>
      <c r="G842" s="6">
        <v>175962048</v>
      </c>
      <c r="H842" s="7">
        <v>152281</v>
      </c>
      <c r="I842" s="6">
        <v>2849406</v>
      </c>
      <c r="J842" s="7">
        <v>589690</v>
      </c>
      <c r="K842" s="6">
        <v>11033984</v>
      </c>
      <c r="L842" s="7">
        <v>-437409</v>
      </c>
      <c r="M842" s="6">
        <v>-8184578</v>
      </c>
    </row>
    <row r="843" spans="1:13" x14ac:dyDescent="0.25">
      <c r="A843" s="8" t="s">
        <v>88</v>
      </c>
      <c r="B843" s="8" t="s">
        <v>95</v>
      </c>
      <c r="C843" s="8" t="s">
        <v>925</v>
      </c>
      <c r="D843" s="8" t="s">
        <v>949</v>
      </c>
      <c r="E843" s="7">
        <v>18.711499</v>
      </c>
      <c r="F843" s="7">
        <v>9338648</v>
      </c>
      <c r="G843" s="6">
        <v>174740112</v>
      </c>
      <c r="H843" s="7">
        <v>112607</v>
      </c>
      <c r="I843" s="6">
        <v>2107046</v>
      </c>
      <c r="J843" s="7">
        <v>185084</v>
      </c>
      <c r="K843" s="6">
        <v>3463199</v>
      </c>
      <c r="L843" s="7">
        <v>-72477</v>
      </c>
      <c r="M843" s="6">
        <v>-1356153</v>
      </c>
    </row>
    <row r="844" spans="1:13" x14ac:dyDescent="0.25">
      <c r="A844" s="8" t="s">
        <v>88</v>
      </c>
      <c r="B844" s="8" t="s">
        <v>95</v>
      </c>
      <c r="C844" s="8" t="s">
        <v>926</v>
      </c>
      <c r="D844" s="8" t="s">
        <v>949</v>
      </c>
      <c r="E844" s="7">
        <v>18.711499</v>
      </c>
      <c r="F844" s="7">
        <v>171133035</v>
      </c>
      <c r="G844" s="6">
        <v>3202155784</v>
      </c>
      <c r="H844" s="7">
        <v>3903301</v>
      </c>
      <c r="I844" s="6">
        <v>73036617</v>
      </c>
      <c r="J844" s="7">
        <v>4827687</v>
      </c>
      <c r="K844" s="6">
        <v>90333265</v>
      </c>
      <c r="L844" s="7">
        <v>-924386</v>
      </c>
      <c r="M844" s="6">
        <v>-17296648</v>
      </c>
    </row>
    <row r="845" spans="1:13" x14ac:dyDescent="0.25">
      <c r="A845" s="8" t="s">
        <v>88</v>
      </c>
      <c r="B845" s="8" t="s">
        <v>95</v>
      </c>
      <c r="C845" s="8" t="s">
        <v>927</v>
      </c>
      <c r="D845" s="8" t="s">
        <v>949</v>
      </c>
      <c r="E845" s="7">
        <v>18.711499</v>
      </c>
      <c r="F845" s="7">
        <v>16331705</v>
      </c>
      <c r="G845" s="6">
        <v>305590698</v>
      </c>
      <c r="H845" s="7">
        <v>574695</v>
      </c>
      <c r="I845" s="6">
        <v>10753405</v>
      </c>
      <c r="J845" s="7">
        <v>1219960</v>
      </c>
      <c r="K845" s="6">
        <v>22827282</v>
      </c>
      <c r="L845" s="7">
        <v>-645265</v>
      </c>
      <c r="M845" s="6">
        <v>-12073877</v>
      </c>
    </row>
    <row r="846" spans="1:13" x14ac:dyDescent="0.25">
      <c r="A846" s="8" t="s">
        <v>88</v>
      </c>
      <c r="B846" s="8" t="s">
        <v>95</v>
      </c>
      <c r="C846" s="8" t="s">
        <v>928</v>
      </c>
      <c r="D846" s="8" t="s">
        <v>949</v>
      </c>
      <c r="E846" s="7">
        <v>18.711499</v>
      </c>
      <c r="F846" s="7">
        <v>709944</v>
      </c>
      <c r="G846" s="6">
        <v>13284117</v>
      </c>
      <c r="H846" s="7">
        <v>36999</v>
      </c>
      <c r="I846" s="6">
        <v>692307</v>
      </c>
      <c r="J846" s="7">
        <v>24504</v>
      </c>
      <c r="K846" s="6">
        <v>458507</v>
      </c>
      <c r="L846" s="7">
        <v>12495</v>
      </c>
      <c r="M846" s="6">
        <v>233800</v>
      </c>
    </row>
    <row r="847" spans="1:13" x14ac:dyDescent="0.25">
      <c r="A847" s="8" t="s">
        <v>88</v>
      </c>
      <c r="B847" s="8" t="s">
        <v>95</v>
      </c>
      <c r="C847" s="8" t="s">
        <v>929</v>
      </c>
      <c r="D847" s="8" t="s">
        <v>949</v>
      </c>
      <c r="E847" s="7">
        <v>18.711500000000001</v>
      </c>
      <c r="F847" s="7">
        <v>6126993</v>
      </c>
      <c r="G847" s="6">
        <v>114645230</v>
      </c>
      <c r="H847" s="7">
        <v>161440</v>
      </c>
      <c r="I847" s="6">
        <v>3020785</v>
      </c>
      <c r="J847" s="7">
        <v>295330</v>
      </c>
      <c r="K847" s="6">
        <v>5526067</v>
      </c>
      <c r="L847" s="7">
        <v>-133890</v>
      </c>
      <c r="M847" s="6">
        <v>-2505282</v>
      </c>
    </row>
    <row r="848" spans="1:13" x14ac:dyDescent="0.25">
      <c r="A848" s="8" t="s">
        <v>88</v>
      </c>
      <c r="B848" s="8" t="s">
        <v>95</v>
      </c>
      <c r="C848" s="8" t="s">
        <v>930</v>
      </c>
      <c r="D848" s="8" t="s">
        <v>949</v>
      </c>
      <c r="E848" s="7">
        <v>18.711500000000001</v>
      </c>
      <c r="F848" s="7">
        <v>13849370</v>
      </c>
      <c r="G848" s="6">
        <v>259142487</v>
      </c>
      <c r="H848" s="7">
        <v>0</v>
      </c>
      <c r="I848" s="6">
        <v>0</v>
      </c>
      <c r="J848" s="7">
        <v>416210</v>
      </c>
      <c r="K848" s="6">
        <v>7787913</v>
      </c>
      <c r="L848" s="7">
        <v>-416210</v>
      </c>
      <c r="M848" s="6">
        <v>-7787913</v>
      </c>
    </row>
    <row r="849" spans="1:13" x14ac:dyDescent="0.25">
      <c r="A849" s="8" t="s">
        <v>88</v>
      </c>
      <c r="B849" s="8" t="s">
        <v>95</v>
      </c>
      <c r="C849" s="8" t="s">
        <v>931</v>
      </c>
      <c r="D849" s="8" t="s">
        <v>949</v>
      </c>
      <c r="E849" s="7">
        <v>18.711499</v>
      </c>
      <c r="F849" s="7">
        <v>25611788</v>
      </c>
      <c r="G849" s="6">
        <v>479234971</v>
      </c>
      <c r="H849" s="7">
        <v>11760962</v>
      </c>
      <c r="I849" s="6">
        <v>220065240</v>
      </c>
      <c r="J849" s="7">
        <v>1180509</v>
      </c>
      <c r="K849" s="6">
        <v>22089094</v>
      </c>
      <c r="L849" s="7">
        <v>10580453</v>
      </c>
      <c r="M849" s="6">
        <v>197976146</v>
      </c>
    </row>
    <row r="850" spans="1:13" x14ac:dyDescent="0.25">
      <c r="A850" s="8" t="s">
        <v>88</v>
      </c>
      <c r="B850" s="8" t="s">
        <v>95</v>
      </c>
      <c r="C850" s="8" t="s">
        <v>932</v>
      </c>
      <c r="D850" s="8" t="s">
        <v>951</v>
      </c>
      <c r="E850" s="7">
        <v>23.4801</v>
      </c>
      <c r="F850" s="7">
        <v>6575798</v>
      </c>
      <c r="G850" s="6">
        <v>154400395</v>
      </c>
      <c r="H850" s="7">
        <v>845698</v>
      </c>
      <c r="I850" s="6">
        <v>19857074</v>
      </c>
      <c r="J850" s="7">
        <v>77480</v>
      </c>
      <c r="K850" s="6">
        <v>1819238</v>
      </c>
      <c r="L850" s="7">
        <v>768218</v>
      </c>
      <c r="M850" s="6">
        <v>18037836</v>
      </c>
    </row>
    <row r="851" spans="1:13" x14ac:dyDescent="0.25">
      <c r="A851" s="8" t="s">
        <v>88</v>
      </c>
      <c r="B851" s="8" t="s">
        <v>95</v>
      </c>
      <c r="C851" s="8" t="s">
        <v>933</v>
      </c>
      <c r="D851" s="8" t="s">
        <v>949</v>
      </c>
      <c r="E851" s="7">
        <v>18.711499</v>
      </c>
      <c r="F851" s="7">
        <v>26130516</v>
      </c>
      <c r="G851" s="6">
        <v>488941150</v>
      </c>
      <c r="H851" s="7">
        <v>4199475</v>
      </c>
      <c r="I851" s="6">
        <v>78578476</v>
      </c>
      <c r="J851" s="7">
        <v>1951438</v>
      </c>
      <c r="K851" s="6">
        <v>36514332</v>
      </c>
      <c r="L851" s="7">
        <v>2248037</v>
      </c>
      <c r="M851" s="6">
        <v>42064144</v>
      </c>
    </row>
    <row r="852" spans="1:13" x14ac:dyDescent="0.25">
      <c r="A852" s="8" t="s">
        <v>89</v>
      </c>
      <c r="B852" s="8" t="s">
        <v>93</v>
      </c>
      <c r="C852" s="8" t="s">
        <v>934</v>
      </c>
      <c r="D852" s="8" t="s">
        <v>950</v>
      </c>
      <c r="E852" s="7">
        <v>19.547000000000001</v>
      </c>
      <c r="F852" s="7">
        <v>50505251.090000004</v>
      </c>
      <c r="G852" s="6">
        <v>987226143.09000003</v>
      </c>
      <c r="H852" s="7">
        <v>1661334.45</v>
      </c>
      <c r="I852" s="6">
        <v>32474104.379999999</v>
      </c>
      <c r="J852" s="7">
        <v>968569.7</v>
      </c>
      <c r="K852" s="6">
        <v>18932631.84</v>
      </c>
      <c r="L852" s="7">
        <v>692764.75</v>
      </c>
      <c r="M852" s="6">
        <v>13541472.529999999</v>
      </c>
    </row>
    <row r="853" spans="1:13" x14ac:dyDescent="0.25">
      <c r="A853" s="8" t="s">
        <v>90</v>
      </c>
      <c r="B853" s="8" t="s">
        <v>94</v>
      </c>
      <c r="C853" s="8" t="s">
        <v>935</v>
      </c>
      <c r="D853" s="8" t="s">
        <v>950</v>
      </c>
      <c r="E853" s="7">
        <v>19.627696</v>
      </c>
      <c r="F853" s="7">
        <v>11923034</v>
      </c>
      <c r="G853" s="6">
        <v>234021693.58000001</v>
      </c>
      <c r="H853" s="7">
        <v>0</v>
      </c>
      <c r="I853" s="6">
        <v>0</v>
      </c>
      <c r="J853" s="7">
        <v>52211</v>
      </c>
      <c r="K853" s="6">
        <v>1024781.67</v>
      </c>
      <c r="L853" s="7">
        <v>-52211</v>
      </c>
      <c r="M853" s="6">
        <v>-1024781.67</v>
      </c>
    </row>
    <row r="854" spans="1:13" x14ac:dyDescent="0.25">
      <c r="A854" s="8" t="s">
        <v>90</v>
      </c>
      <c r="B854" s="8" t="s">
        <v>94</v>
      </c>
      <c r="C854" s="8" t="s">
        <v>936</v>
      </c>
      <c r="D854" s="8" t="s">
        <v>951</v>
      </c>
      <c r="E854" s="7">
        <v>23.643545</v>
      </c>
      <c r="F854" s="7">
        <v>9158137</v>
      </c>
      <c r="G854" s="6">
        <v>216530826.25</v>
      </c>
      <c r="H854" s="7">
        <v>0</v>
      </c>
      <c r="I854" s="6">
        <v>0</v>
      </c>
      <c r="J854" s="7">
        <v>43647</v>
      </c>
      <c r="K854" s="6">
        <v>1031969.82</v>
      </c>
      <c r="L854" s="7">
        <v>-43647</v>
      </c>
      <c r="M854" s="6">
        <v>-1031969.82</v>
      </c>
    </row>
    <row r="855" spans="1:13" x14ac:dyDescent="0.25">
      <c r="A855" s="8" t="s">
        <v>90</v>
      </c>
      <c r="B855" s="8" t="s">
        <v>94</v>
      </c>
      <c r="C855" s="8" t="s">
        <v>937</v>
      </c>
      <c r="D855" s="8" t="s">
        <v>949</v>
      </c>
      <c r="E855" s="7">
        <v>18.853749000000001</v>
      </c>
      <c r="F855" s="7">
        <v>30303761</v>
      </c>
      <c r="G855" s="6">
        <v>571339533.95000005</v>
      </c>
      <c r="H855" s="7">
        <v>0</v>
      </c>
      <c r="I855" s="6">
        <v>0</v>
      </c>
      <c r="J855" s="7">
        <v>0</v>
      </c>
      <c r="K855" s="6">
        <v>0</v>
      </c>
      <c r="L855" s="7">
        <v>0</v>
      </c>
      <c r="M855" s="6">
        <v>0</v>
      </c>
    </row>
    <row r="856" spans="1:13" x14ac:dyDescent="0.25">
      <c r="A856" s="8" t="s">
        <v>91</v>
      </c>
      <c r="B856" s="8" t="s">
        <v>93</v>
      </c>
      <c r="C856" s="8" t="s">
        <v>938</v>
      </c>
      <c r="D856" s="8" t="s">
        <v>949</v>
      </c>
      <c r="E856" s="7">
        <v>18.795898999999999</v>
      </c>
      <c r="F856" s="7">
        <v>34490239.07</v>
      </c>
      <c r="G856" s="6">
        <v>648275084.52999997</v>
      </c>
      <c r="H856" s="7">
        <v>1422279.33</v>
      </c>
      <c r="I856" s="6">
        <v>26733020.059999999</v>
      </c>
      <c r="J856" s="7">
        <v>632503.9</v>
      </c>
      <c r="K856" s="6">
        <v>11888480.050000001</v>
      </c>
      <c r="L856" s="7">
        <v>789775.43</v>
      </c>
      <c r="M856" s="6">
        <v>14844540.01</v>
      </c>
    </row>
    <row r="857" spans="1:13" x14ac:dyDescent="0.25">
      <c r="A857" s="8" t="s">
        <v>91</v>
      </c>
      <c r="B857" s="8" t="s">
        <v>93</v>
      </c>
      <c r="C857" s="8" t="s">
        <v>939</v>
      </c>
      <c r="D857" s="8" t="s">
        <v>949</v>
      </c>
      <c r="E857" s="7">
        <v>18.7959</v>
      </c>
      <c r="F857" s="7">
        <v>58775616.369999997</v>
      </c>
      <c r="G857" s="6">
        <v>1104740607.73</v>
      </c>
      <c r="H857" s="7">
        <v>24114338.350000001</v>
      </c>
      <c r="I857" s="6">
        <v>453250692.19</v>
      </c>
      <c r="J857" s="7">
        <v>28399.48</v>
      </c>
      <c r="K857" s="6">
        <v>533793.79</v>
      </c>
      <c r="L857" s="7">
        <v>24085938.870000001</v>
      </c>
      <c r="M857" s="6">
        <v>452716898.41000003</v>
      </c>
    </row>
    <row r="858" spans="1:13" x14ac:dyDescent="0.25">
      <c r="A858" s="8" t="s">
        <v>91</v>
      </c>
      <c r="B858" s="8" t="s">
        <v>95</v>
      </c>
      <c r="C858" s="8" t="s">
        <v>940</v>
      </c>
      <c r="D858" s="8" t="s">
        <v>949</v>
      </c>
      <c r="E858" s="7">
        <v>18.795898999999999</v>
      </c>
      <c r="F858" s="7">
        <v>17810077.850000001</v>
      </c>
      <c r="G858" s="6">
        <v>334756442.25999999</v>
      </c>
      <c r="H858" s="7">
        <v>9441.24</v>
      </c>
      <c r="I858" s="6">
        <v>177456.6</v>
      </c>
      <c r="J858" s="7">
        <v>653731.51</v>
      </c>
      <c r="K858" s="6">
        <v>12287472.09</v>
      </c>
      <c r="L858" s="7">
        <v>-644290.27</v>
      </c>
      <c r="M858" s="6">
        <v>-12110015.49</v>
      </c>
    </row>
    <row r="859" spans="1:13" x14ac:dyDescent="0.25">
      <c r="A859" s="8" t="s">
        <v>91</v>
      </c>
      <c r="B859" s="8" t="s">
        <v>93</v>
      </c>
      <c r="C859" s="8" t="s">
        <v>941</v>
      </c>
      <c r="D859" s="8" t="s">
        <v>949</v>
      </c>
      <c r="E859" s="7">
        <v>0</v>
      </c>
      <c r="F859" s="7">
        <v>0</v>
      </c>
      <c r="G859" s="6">
        <v>0</v>
      </c>
      <c r="H859" s="7">
        <v>0</v>
      </c>
      <c r="I859" s="6">
        <v>0</v>
      </c>
      <c r="J859" s="7">
        <v>0</v>
      </c>
      <c r="K859" s="6">
        <v>0</v>
      </c>
      <c r="L859" s="7">
        <v>0</v>
      </c>
      <c r="M859" s="6">
        <v>0</v>
      </c>
    </row>
    <row r="860" spans="1:13" x14ac:dyDescent="0.25">
      <c r="A860" s="8" t="s">
        <v>91</v>
      </c>
      <c r="B860" s="8" t="s">
        <v>94</v>
      </c>
      <c r="C860" s="8" t="s">
        <v>942</v>
      </c>
      <c r="D860" s="8" t="s">
        <v>949</v>
      </c>
      <c r="E860" s="7">
        <v>18.7959</v>
      </c>
      <c r="F860" s="7">
        <v>6819027.5099999998</v>
      </c>
      <c r="G860" s="6">
        <v>128169759.18000001</v>
      </c>
      <c r="H860" s="7">
        <v>112177.53</v>
      </c>
      <c r="I860" s="6">
        <v>2108477.64</v>
      </c>
      <c r="J860" s="7">
        <v>75881.31</v>
      </c>
      <c r="K860" s="6">
        <v>1426257.51</v>
      </c>
      <c r="L860" s="7">
        <v>36296.22</v>
      </c>
      <c r="M860" s="6">
        <v>682220.12</v>
      </c>
    </row>
    <row r="861" spans="1:13" x14ac:dyDescent="0.25">
      <c r="A861" s="8" t="s">
        <v>91</v>
      </c>
      <c r="B861" s="8" t="s">
        <v>93</v>
      </c>
      <c r="C861" s="8" t="s">
        <v>943</v>
      </c>
      <c r="D861" s="8" t="s">
        <v>949</v>
      </c>
      <c r="E861" s="7">
        <v>18.7959</v>
      </c>
      <c r="F861" s="7">
        <v>58318034.880000003</v>
      </c>
      <c r="G861" s="6">
        <v>1096139951.8099999</v>
      </c>
      <c r="H861" s="7">
        <v>2630808.2799999998</v>
      </c>
      <c r="I861" s="6">
        <v>49448409.350000001</v>
      </c>
      <c r="J861" s="7">
        <v>162231.69</v>
      </c>
      <c r="K861" s="6">
        <v>3049290.62</v>
      </c>
      <c r="L861" s="7">
        <v>2468576.59</v>
      </c>
      <c r="M861" s="6">
        <v>46399118.729999997</v>
      </c>
    </row>
    <row r="862" spans="1:13" x14ac:dyDescent="0.25">
      <c r="A862" s="8" t="s">
        <v>92</v>
      </c>
      <c r="B862" s="8" t="s">
        <v>94</v>
      </c>
      <c r="C862" s="8" t="s">
        <v>944</v>
      </c>
      <c r="D862" s="8" t="s">
        <v>949</v>
      </c>
      <c r="E862" s="7">
        <v>18.899999000000001</v>
      </c>
      <c r="F862" s="7">
        <v>2523330.69</v>
      </c>
      <c r="G862" s="6">
        <v>47690950</v>
      </c>
      <c r="H862" s="7">
        <v>0</v>
      </c>
      <c r="I862" s="6">
        <v>0</v>
      </c>
      <c r="J862" s="7">
        <v>0</v>
      </c>
      <c r="K862" s="6">
        <v>0</v>
      </c>
      <c r="L862" s="7">
        <v>0</v>
      </c>
      <c r="M862" s="6">
        <v>0</v>
      </c>
    </row>
    <row r="863" spans="1:13" x14ac:dyDescent="0.25">
      <c r="A863" s="8" t="s">
        <v>92</v>
      </c>
      <c r="B863" s="8" t="s">
        <v>94</v>
      </c>
      <c r="C863" s="8" t="s">
        <v>945</v>
      </c>
      <c r="D863" s="8" t="s">
        <v>949</v>
      </c>
      <c r="E863" s="7">
        <v>18.899999999999999</v>
      </c>
      <c r="F863" s="7">
        <v>489559.12</v>
      </c>
      <c r="G863" s="6">
        <v>9252667.4000000004</v>
      </c>
      <c r="H863" s="7">
        <v>0</v>
      </c>
      <c r="I863" s="6">
        <v>0</v>
      </c>
      <c r="J863" s="7">
        <v>0</v>
      </c>
      <c r="K863" s="6">
        <v>0</v>
      </c>
      <c r="L863" s="7">
        <v>0</v>
      </c>
      <c r="M863" s="6">
        <v>0</v>
      </c>
    </row>
    <row r="864" spans="1:13" x14ac:dyDescent="0.25">
      <c r="A864" s="8" t="s">
        <v>92</v>
      </c>
      <c r="B864" s="8" t="s">
        <v>94</v>
      </c>
      <c r="C864" s="8" t="s">
        <v>946</v>
      </c>
      <c r="D864" s="8" t="s">
        <v>949</v>
      </c>
      <c r="E864" s="7">
        <v>18.899999000000001</v>
      </c>
      <c r="F864" s="7">
        <v>68236706.090000004</v>
      </c>
      <c r="G864" s="6">
        <v>1289673745.03</v>
      </c>
      <c r="H864" s="7">
        <v>84641.84</v>
      </c>
      <c r="I864" s="6">
        <v>1599730.78</v>
      </c>
      <c r="J864" s="7">
        <v>72137.649999999994</v>
      </c>
      <c r="K864" s="6">
        <v>1363401.59</v>
      </c>
      <c r="L864" s="7">
        <v>12504.19</v>
      </c>
      <c r="M864" s="6">
        <v>236329.19</v>
      </c>
    </row>
    <row r="865" spans="1:13" x14ac:dyDescent="0.25">
      <c r="A865" s="8" t="s">
        <v>92</v>
      </c>
      <c r="B865" s="8" t="s">
        <v>94</v>
      </c>
      <c r="C865" s="8" t="s">
        <v>947</v>
      </c>
      <c r="D865" s="8" t="s">
        <v>949</v>
      </c>
      <c r="E865" s="7">
        <v>18.899999000000001</v>
      </c>
      <c r="F865" s="7">
        <v>13883390.15</v>
      </c>
      <c r="G865" s="6">
        <v>262396073.81999999</v>
      </c>
      <c r="H865" s="7">
        <v>0</v>
      </c>
      <c r="I865" s="6">
        <v>0</v>
      </c>
      <c r="J865" s="7">
        <v>0</v>
      </c>
      <c r="K865" s="6">
        <v>0</v>
      </c>
      <c r="L865" s="7">
        <v>0</v>
      </c>
      <c r="M865" s="6">
        <v>0</v>
      </c>
    </row>
    <row r="866" spans="1:13" x14ac:dyDescent="0.25">
      <c r="A866" s="8"/>
      <c r="B866" s="8"/>
      <c r="C866" s="8"/>
      <c r="D866" s="8"/>
      <c r="E866" s="8"/>
      <c r="F866" s="7"/>
      <c r="G866" s="6"/>
      <c r="H866" s="7"/>
      <c r="I866" s="6"/>
      <c r="J866" s="7"/>
      <c r="K866" s="6"/>
      <c r="L866" s="7"/>
      <c r="M866" s="6"/>
    </row>
    <row r="867" spans="1:13" ht="15.75" thickBot="1" x14ac:dyDescent="0.3">
      <c r="A867" s="5" t="s">
        <v>1</v>
      </c>
      <c r="B867" s="5"/>
      <c r="C867" s="5"/>
      <c r="D867" s="5"/>
      <c r="E867" s="5"/>
      <c r="F867" s="4"/>
      <c r="G867" s="2">
        <v>975209978143.68005</v>
      </c>
      <c r="H867" s="4"/>
      <c r="I867" s="2">
        <v>39911076602.800003</v>
      </c>
      <c r="J867" s="4"/>
      <c r="K867" s="2">
        <v>37851837110.550003</v>
      </c>
      <c r="L867" s="4">
        <v>-50924373.590000004</v>
      </c>
      <c r="M867" s="2">
        <v>2059239490.5</v>
      </c>
    </row>
    <row r="868" spans="1:13" ht="15.75" thickTop="1" x14ac:dyDescent="0.25"/>
    <row r="869" spans="1:13" x14ac:dyDescent="0.25">
      <c r="B869" s="117"/>
      <c r="C869" s="117"/>
      <c r="D869" s="117"/>
      <c r="E869" s="117"/>
      <c r="F869" s="117"/>
      <c r="G869" s="117"/>
    </row>
  </sheetData>
  <mergeCells count="11">
    <mergeCell ref="B869:G869"/>
    <mergeCell ref="B3:B4"/>
    <mergeCell ref="C3:C4"/>
    <mergeCell ref="A3:A4"/>
    <mergeCell ref="D3:D4"/>
    <mergeCell ref="E3:E4"/>
    <mergeCell ref="A1:G1"/>
    <mergeCell ref="F3:G3"/>
    <mergeCell ref="H3:I3"/>
    <mergeCell ref="J3:K3"/>
    <mergeCell ref="L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7"/>
  <sheetViews>
    <sheetView topLeftCell="C1" workbookViewId="0">
      <pane xSplit="1" ySplit="5" topLeftCell="D178" activePane="bottomRight" state="frozen"/>
      <selection activeCell="I196" sqref="I196"/>
      <selection pane="topRight" activeCell="I196" sqref="I196"/>
      <selection pane="bottomLeft" activeCell="I196" sqref="I196"/>
      <selection pane="bottomRight" activeCell="L181" sqref="L181"/>
    </sheetView>
  </sheetViews>
  <sheetFormatPr defaultColWidth="8.85546875" defaultRowHeight="15" x14ac:dyDescent="0.25"/>
  <cols>
    <col min="1" max="2" width="0" hidden="1" customWidth="1"/>
    <col min="3" max="3" width="18.28515625" customWidth="1"/>
    <col min="4" max="4" width="10.57031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  <col min="12" max="12" width="10.5703125" bestFit="1" customWidth="1"/>
  </cols>
  <sheetData>
    <row r="1" spans="1:17" x14ac:dyDescent="0.25">
      <c r="A1" s="18"/>
      <c r="B1" s="18"/>
      <c r="C1" s="19" t="s">
        <v>972</v>
      </c>
      <c r="D1" s="20"/>
      <c r="E1" s="20"/>
      <c r="F1" s="20"/>
      <c r="G1" s="18"/>
      <c r="H1" s="18"/>
      <c r="I1" s="18"/>
      <c r="J1" s="21"/>
      <c r="K1" s="18"/>
      <c r="L1" s="18"/>
      <c r="M1" s="18"/>
      <c r="N1" s="18"/>
      <c r="O1" s="18"/>
      <c r="P1" s="18"/>
      <c r="Q1" s="18"/>
    </row>
    <row r="2" spans="1:17" ht="15.75" thickBot="1" x14ac:dyDescent="0.3">
      <c r="A2" s="18"/>
      <c r="B2" s="18"/>
      <c r="C2" s="22"/>
      <c r="D2" s="22"/>
      <c r="E2" s="22"/>
      <c r="F2" s="22"/>
      <c r="G2" s="22"/>
      <c r="H2" s="22"/>
      <c r="I2" s="22"/>
      <c r="J2" s="22"/>
      <c r="K2" s="18"/>
      <c r="L2" s="18"/>
      <c r="M2" s="18"/>
      <c r="N2" s="18"/>
      <c r="O2" s="18"/>
      <c r="P2" s="18"/>
      <c r="Q2" s="18"/>
    </row>
    <row r="3" spans="1:17" x14ac:dyDescent="0.25">
      <c r="A3" s="18"/>
      <c r="B3" s="18"/>
      <c r="C3" s="23"/>
      <c r="D3" s="24" t="s">
        <v>973</v>
      </c>
      <c r="E3" s="25" t="s">
        <v>974</v>
      </c>
      <c r="F3" s="25" t="s">
        <v>975</v>
      </c>
      <c r="G3" s="26" t="s">
        <v>976</v>
      </c>
      <c r="H3" s="26" t="s">
        <v>977</v>
      </c>
      <c r="I3" s="26" t="s">
        <v>977</v>
      </c>
      <c r="J3" s="27" t="s">
        <v>978</v>
      </c>
      <c r="K3" s="18"/>
      <c r="L3" s="18"/>
      <c r="M3" s="18"/>
      <c r="N3" s="18"/>
      <c r="O3" s="18"/>
      <c r="P3" s="18"/>
      <c r="Q3" s="18"/>
    </row>
    <row r="4" spans="1:17" x14ac:dyDescent="0.25">
      <c r="A4" s="18"/>
      <c r="B4" s="18"/>
      <c r="C4" s="28"/>
      <c r="D4" s="29"/>
      <c r="E4" s="30"/>
      <c r="F4" s="30"/>
      <c r="G4" s="31"/>
      <c r="H4" s="31" t="s">
        <v>979</v>
      </c>
      <c r="I4" s="31" t="s">
        <v>980</v>
      </c>
      <c r="J4" s="32"/>
      <c r="K4" s="18"/>
      <c r="L4" s="18"/>
      <c r="M4" s="18"/>
      <c r="N4" s="18"/>
      <c r="O4" s="18"/>
      <c r="P4" s="18"/>
      <c r="Q4" s="18"/>
    </row>
    <row r="5" spans="1:17" ht="15.75" thickBot="1" x14ac:dyDescent="0.3">
      <c r="A5" s="18"/>
      <c r="B5" s="18"/>
      <c r="C5" s="33"/>
      <c r="D5" s="34" t="s">
        <v>981</v>
      </c>
      <c r="E5" s="35" t="s">
        <v>981</v>
      </c>
      <c r="F5" s="36" t="s">
        <v>981</v>
      </c>
      <c r="G5" s="35" t="s">
        <v>981</v>
      </c>
      <c r="H5" s="35"/>
      <c r="I5" s="35"/>
      <c r="J5" s="37"/>
      <c r="K5" s="18"/>
      <c r="L5" s="18"/>
      <c r="M5" s="18"/>
      <c r="N5" s="18"/>
      <c r="O5" s="18"/>
      <c r="P5" s="18"/>
      <c r="Q5" s="18"/>
    </row>
    <row r="6" spans="1:17" ht="15.75" thickTop="1" x14ac:dyDescent="0.25">
      <c r="A6" s="18"/>
      <c r="B6" s="18"/>
      <c r="C6" s="38">
        <v>1998</v>
      </c>
      <c r="D6" s="39"/>
      <c r="E6" s="40"/>
      <c r="F6" s="41"/>
      <c r="G6" s="40"/>
      <c r="H6" s="40"/>
      <c r="I6" s="40"/>
      <c r="J6" s="42"/>
      <c r="K6" s="18"/>
      <c r="L6" s="18"/>
      <c r="M6" s="18"/>
      <c r="N6" s="18"/>
      <c r="O6" s="18"/>
      <c r="P6" s="18"/>
      <c r="Q6" s="18"/>
    </row>
    <row r="7" spans="1:17" x14ac:dyDescent="0.25">
      <c r="A7" s="43">
        <v>1998</v>
      </c>
      <c r="B7" s="43">
        <v>3</v>
      </c>
      <c r="C7" s="28" t="s">
        <v>982</v>
      </c>
      <c r="D7" s="44"/>
      <c r="E7" s="31"/>
      <c r="F7" s="45"/>
      <c r="G7" s="31"/>
      <c r="H7" s="31"/>
      <c r="I7" s="31"/>
      <c r="J7" s="32"/>
      <c r="K7" s="18"/>
      <c r="L7" s="18"/>
      <c r="M7" s="18"/>
      <c r="N7" s="18"/>
      <c r="O7" s="18"/>
      <c r="P7" s="18"/>
      <c r="Q7" s="18"/>
    </row>
    <row r="8" spans="1:17" ht="15.75" thickBot="1" x14ac:dyDescent="0.3">
      <c r="A8" s="43">
        <v>1998</v>
      </c>
      <c r="B8" s="43">
        <v>4</v>
      </c>
      <c r="C8" s="28" t="s">
        <v>983</v>
      </c>
      <c r="D8" s="46"/>
      <c r="E8" s="47"/>
      <c r="F8" s="48"/>
      <c r="G8" s="49">
        <v>1994</v>
      </c>
      <c r="H8" s="49"/>
      <c r="I8" s="49"/>
      <c r="J8" s="50"/>
      <c r="K8" s="18"/>
      <c r="L8" s="18"/>
      <c r="M8" s="18"/>
      <c r="N8" s="18"/>
      <c r="O8" s="18"/>
      <c r="P8" s="18"/>
      <c r="Q8" s="18"/>
    </row>
    <row r="9" spans="1:17" ht="15.75" thickTop="1" x14ac:dyDescent="0.25">
      <c r="A9" s="18"/>
      <c r="B9" s="18"/>
      <c r="C9" s="28"/>
      <c r="D9" s="51">
        <v>0</v>
      </c>
      <c r="E9" s="52">
        <v>0</v>
      </c>
      <c r="F9" s="53">
        <v>0</v>
      </c>
      <c r="G9" s="52"/>
      <c r="H9" s="52"/>
      <c r="I9" s="52"/>
      <c r="J9" s="54"/>
      <c r="K9" s="18"/>
      <c r="L9" s="18"/>
      <c r="M9" s="18"/>
      <c r="N9" s="18"/>
      <c r="O9" s="18"/>
      <c r="P9" s="18"/>
      <c r="Q9" s="18"/>
    </row>
    <row r="10" spans="1:17" ht="15.75" thickBot="1" x14ac:dyDescent="0.3">
      <c r="A10" s="18"/>
      <c r="B10" s="18"/>
      <c r="C10" s="28"/>
      <c r="D10" s="44"/>
      <c r="E10" s="31"/>
      <c r="F10" s="45"/>
      <c r="G10" s="31"/>
      <c r="H10" s="31"/>
      <c r="I10" s="31"/>
      <c r="J10" s="32"/>
      <c r="K10" s="18"/>
      <c r="L10" s="18"/>
      <c r="M10" s="18"/>
      <c r="N10" s="18"/>
      <c r="O10" s="18"/>
      <c r="P10" s="18"/>
      <c r="Q10" s="18"/>
    </row>
    <row r="11" spans="1:17" ht="15.75" thickTop="1" x14ac:dyDescent="0.25">
      <c r="A11" s="18"/>
      <c r="B11" s="18"/>
      <c r="C11" s="38">
        <v>1999</v>
      </c>
      <c r="D11" s="51"/>
      <c r="E11" s="52"/>
      <c r="F11" s="53"/>
      <c r="G11" s="52"/>
      <c r="H11" s="52"/>
      <c r="I11" s="52"/>
      <c r="J11" s="54"/>
      <c r="K11" s="18"/>
      <c r="L11" s="18"/>
      <c r="M11" s="18"/>
      <c r="N11" s="18"/>
      <c r="O11" s="18"/>
      <c r="P11" s="18"/>
      <c r="Q11" s="18"/>
    </row>
    <row r="12" spans="1:17" x14ac:dyDescent="0.25">
      <c r="A12" s="43">
        <v>1999</v>
      </c>
      <c r="B12" s="43">
        <v>1</v>
      </c>
      <c r="C12" s="28" t="s">
        <v>984</v>
      </c>
      <c r="D12" s="46"/>
      <c r="E12" s="47"/>
      <c r="F12" s="48"/>
      <c r="G12" s="49"/>
      <c r="H12" s="49"/>
      <c r="I12" s="49"/>
      <c r="J12" s="50"/>
      <c r="K12" s="55"/>
      <c r="L12" s="18"/>
      <c r="M12" s="18"/>
      <c r="N12" s="18"/>
      <c r="O12" s="18"/>
      <c r="P12" s="18"/>
      <c r="Q12" s="18"/>
    </row>
    <row r="13" spans="1:17" x14ac:dyDescent="0.25">
      <c r="A13" s="43">
        <v>1999</v>
      </c>
      <c r="B13" s="43">
        <v>2</v>
      </c>
      <c r="C13" s="28" t="s">
        <v>985</v>
      </c>
      <c r="D13" s="46"/>
      <c r="E13" s="47"/>
      <c r="F13" s="48"/>
      <c r="G13" s="56"/>
      <c r="H13" s="49"/>
      <c r="I13" s="49"/>
      <c r="J13" s="50"/>
      <c r="K13" s="55"/>
      <c r="L13" s="18"/>
      <c r="M13" s="18"/>
      <c r="N13" s="18"/>
      <c r="O13" s="18"/>
      <c r="P13" s="18"/>
      <c r="Q13" s="18"/>
    </row>
    <row r="14" spans="1:17" x14ac:dyDescent="0.25">
      <c r="A14" s="43">
        <v>1999</v>
      </c>
      <c r="B14" s="43">
        <v>3</v>
      </c>
      <c r="C14" s="28" t="s">
        <v>982</v>
      </c>
      <c r="D14" s="46">
        <v>2441.1608783550596</v>
      </c>
      <c r="E14" s="47">
        <v>127.01339505200001</v>
      </c>
      <c r="F14" s="48">
        <v>2314.1474833030597</v>
      </c>
      <c r="G14" s="57">
        <v>5519.1068407605671</v>
      </c>
      <c r="H14" s="49"/>
      <c r="I14" s="49"/>
      <c r="J14" s="50"/>
      <c r="K14" s="55"/>
      <c r="L14" s="18"/>
      <c r="M14" s="18"/>
      <c r="N14" s="18"/>
      <c r="O14" s="18"/>
      <c r="P14" s="18"/>
      <c r="Q14" s="18"/>
    </row>
    <row r="15" spans="1:17" ht="15.75" thickBot="1" x14ac:dyDescent="0.3">
      <c r="A15" s="43">
        <v>1999</v>
      </c>
      <c r="B15" s="43">
        <v>4</v>
      </c>
      <c r="C15" s="28" t="s">
        <v>983</v>
      </c>
      <c r="D15" s="46">
        <v>2206.2191816586001</v>
      </c>
      <c r="E15" s="47">
        <v>293.56687410790005</v>
      </c>
      <c r="F15" s="48">
        <v>1912.6523075507</v>
      </c>
      <c r="G15" s="49">
        <v>24498</v>
      </c>
      <c r="H15" s="49"/>
      <c r="I15" s="49"/>
      <c r="J15" s="50"/>
      <c r="K15" s="55"/>
      <c r="L15" s="18"/>
      <c r="M15" s="58"/>
      <c r="N15" s="58"/>
      <c r="O15" s="58"/>
      <c r="P15" s="58"/>
      <c r="Q15" s="58"/>
    </row>
    <row r="16" spans="1:17" ht="15.75" thickTop="1" x14ac:dyDescent="0.25">
      <c r="A16" s="18"/>
      <c r="B16" s="18"/>
      <c r="C16" s="28"/>
      <c r="D16" s="51">
        <v>4647.3800600136601</v>
      </c>
      <c r="E16" s="52">
        <v>420.58026915990007</v>
      </c>
      <c r="F16" s="53">
        <v>4226.79979085376</v>
      </c>
      <c r="G16" s="52"/>
      <c r="H16" s="52"/>
      <c r="I16" s="52"/>
      <c r="J16" s="54"/>
      <c r="K16" s="55"/>
      <c r="L16" s="18"/>
      <c r="M16" s="58"/>
      <c r="N16" s="58"/>
      <c r="O16" s="58"/>
      <c r="P16" s="58"/>
      <c r="Q16" s="58"/>
    </row>
    <row r="17" spans="1:17" ht="15.75" thickBot="1" x14ac:dyDescent="0.3">
      <c r="A17" s="18"/>
      <c r="B17" s="18"/>
      <c r="C17" s="33"/>
      <c r="D17" s="59"/>
      <c r="E17" s="60"/>
      <c r="F17" s="61"/>
      <c r="G17" s="60"/>
      <c r="H17" s="60"/>
      <c r="I17" s="60"/>
      <c r="J17" s="62"/>
      <c r="K17" s="55"/>
      <c r="L17" s="18"/>
      <c r="M17" s="58"/>
      <c r="N17" s="58"/>
      <c r="O17" s="58"/>
      <c r="P17" s="58"/>
      <c r="Q17" s="58"/>
    </row>
    <row r="18" spans="1:17" ht="15.75" thickTop="1" x14ac:dyDescent="0.25">
      <c r="A18" s="18"/>
      <c r="B18" s="18"/>
      <c r="C18" s="38">
        <v>2000</v>
      </c>
      <c r="D18" s="51"/>
      <c r="E18" s="52"/>
      <c r="F18" s="53"/>
      <c r="G18" s="52"/>
      <c r="H18" s="52"/>
      <c r="I18" s="52"/>
      <c r="J18" s="54"/>
      <c r="K18" s="18"/>
      <c r="L18" s="18"/>
      <c r="M18" s="18"/>
      <c r="N18" s="18"/>
      <c r="O18" s="18"/>
      <c r="P18" s="18"/>
      <c r="Q18" s="18"/>
    </row>
    <row r="19" spans="1:17" x14ac:dyDescent="0.25">
      <c r="A19" s="43">
        <v>2000</v>
      </c>
      <c r="B19" s="43">
        <v>1</v>
      </c>
      <c r="C19" s="28" t="s">
        <v>984</v>
      </c>
      <c r="D19" s="46">
        <v>4129</v>
      </c>
      <c r="E19" s="47">
        <v>1534</v>
      </c>
      <c r="F19" s="48">
        <v>2595</v>
      </c>
      <c r="G19" s="49">
        <v>38911</v>
      </c>
      <c r="H19" s="49">
        <v>11085</v>
      </c>
      <c r="I19" s="49">
        <v>27826</v>
      </c>
      <c r="J19" s="50">
        <v>183</v>
      </c>
      <c r="K19" s="55"/>
      <c r="L19" s="18"/>
      <c r="M19" s="18"/>
      <c r="N19" s="18"/>
      <c r="O19" s="18"/>
      <c r="P19" s="18"/>
      <c r="Q19" s="18"/>
    </row>
    <row r="20" spans="1:17" x14ac:dyDescent="0.25">
      <c r="A20" s="43">
        <v>2000</v>
      </c>
      <c r="B20" s="43">
        <v>2</v>
      </c>
      <c r="C20" s="28" t="s">
        <v>985</v>
      </c>
      <c r="D20" s="46">
        <v>8899</v>
      </c>
      <c r="E20" s="47">
        <v>6203</v>
      </c>
      <c r="F20" s="48">
        <v>2696</v>
      </c>
      <c r="G20" s="49">
        <v>40248.75</v>
      </c>
      <c r="H20" s="49">
        <v>16254.78</v>
      </c>
      <c r="I20" s="49">
        <v>23993.97</v>
      </c>
      <c r="J20" s="50">
        <v>213</v>
      </c>
      <c r="K20" s="55"/>
      <c r="L20" s="18"/>
      <c r="M20" s="18"/>
      <c r="N20" s="18"/>
      <c r="O20" s="18"/>
      <c r="P20" s="18"/>
      <c r="Q20" s="18"/>
    </row>
    <row r="21" spans="1:17" x14ac:dyDescent="0.25">
      <c r="A21" s="43">
        <v>2000</v>
      </c>
      <c r="B21" s="43">
        <v>3</v>
      </c>
      <c r="C21" s="28" t="s">
        <v>982</v>
      </c>
      <c r="D21" s="46">
        <v>6339.7</v>
      </c>
      <c r="E21" s="47">
        <v>2959.9</v>
      </c>
      <c r="F21" s="48">
        <v>3379.7999999999997</v>
      </c>
      <c r="G21" s="49">
        <v>53421.8</v>
      </c>
      <c r="H21" s="49">
        <v>20466.400000000001</v>
      </c>
      <c r="I21" s="49">
        <v>32955.4</v>
      </c>
      <c r="J21" s="50">
        <v>255</v>
      </c>
      <c r="K21" s="55"/>
      <c r="L21" s="18"/>
      <c r="M21" s="18"/>
      <c r="N21" s="18"/>
      <c r="O21" s="18"/>
      <c r="P21" s="18"/>
      <c r="Q21" s="18"/>
    </row>
    <row r="22" spans="1:17" ht="15.75" thickBot="1" x14ac:dyDescent="0.3">
      <c r="A22" s="43">
        <v>2000</v>
      </c>
      <c r="B22" s="43">
        <v>4</v>
      </c>
      <c r="C22" s="28" t="s">
        <v>983</v>
      </c>
      <c r="D22" s="46">
        <v>4714.6000000000004</v>
      </c>
      <c r="E22" s="47">
        <v>4875.7</v>
      </c>
      <c r="F22" s="48">
        <v>-161.09999999999945</v>
      </c>
      <c r="G22" s="49">
        <v>56793.4</v>
      </c>
      <c r="H22" s="49">
        <v>18038.599999999999</v>
      </c>
      <c r="I22" s="49">
        <v>38754.800000000003</v>
      </c>
      <c r="J22" s="50">
        <v>270</v>
      </c>
      <c r="K22" s="55"/>
      <c r="L22" s="18"/>
      <c r="M22" s="58"/>
      <c r="N22" s="58"/>
      <c r="O22" s="58"/>
      <c r="P22" s="58"/>
      <c r="Q22" s="58"/>
    </row>
    <row r="23" spans="1:17" ht="15.75" thickTop="1" x14ac:dyDescent="0.25">
      <c r="A23" s="18"/>
      <c r="B23" s="18"/>
      <c r="C23" s="28"/>
      <c r="D23" s="51">
        <v>24082.300000000003</v>
      </c>
      <c r="E23" s="52">
        <v>15572.599999999999</v>
      </c>
      <c r="F23" s="53">
        <v>8509.7000000000007</v>
      </c>
      <c r="G23" s="52"/>
      <c r="H23" s="52"/>
      <c r="I23" s="52"/>
      <c r="J23" s="54"/>
      <c r="K23" s="55"/>
      <c r="L23" s="18"/>
      <c r="M23" s="58"/>
      <c r="N23" s="58"/>
      <c r="O23" s="58"/>
      <c r="P23" s="58"/>
      <c r="Q23" s="58"/>
    </row>
    <row r="24" spans="1:17" ht="15.75" thickBot="1" x14ac:dyDescent="0.3">
      <c r="A24" s="18"/>
      <c r="B24" s="18"/>
      <c r="C24" s="33"/>
      <c r="D24" s="59"/>
      <c r="E24" s="60"/>
      <c r="F24" s="61"/>
      <c r="G24" s="60"/>
      <c r="H24" s="60"/>
      <c r="I24" s="60"/>
      <c r="J24" s="62"/>
      <c r="K24" s="55"/>
      <c r="L24" s="18"/>
      <c r="M24" s="58"/>
      <c r="N24" s="58"/>
      <c r="O24" s="58"/>
      <c r="P24" s="58"/>
      <c r="Q24" s="58"/>
    </row>
    <row r="25" spans="1:17" ht="15.75" thickTop="1" x14ac:dyDescent="0.25">
      <c r="A25" s="18"/>
      <c r="B25" s="18"/>
      <c r="C25" s="38">
        <v>2001</v>
      </c>
      <c r="D25" s="51"/>
      <c r="E25" s="52"/>
      <c r="F25" s="53"/>
      <c r="G25" s="52"/>
      <c r="H25" s="52"/>
      <c r="I25" s="52"/>
      <c r="J25" s="54"/>
      <c r="K25" s="55"/>
      <c r="L25" s="18"/>
      <c r="M25" s="18"/>
      <c r="N25" s="18"/>
      <c r="O25" s="18"/>
      <c r="P25" s="18"/>
      <c r="Q25" s="18"/>
    </row>
    <row r="26" spans="1:17" x14ac:dyDescent="0.25">
      <c r="A26" s="43">
        <v>2001</v>
      </c>
      <c r="B26" s="43">
        <v>1</v>
      </c>
      <c r="C26" s="28" t="s">
        <v>986</v>
      </c>
      <c r="D26" s="63">
        <v>6631.5</v>
      </c>
      <c r="E26" s="64">
        <v>3701.7</v>
      </c>
      <c r="F26" s="48">
        <v>2929.8</v>
      </c>
      <c r="G26" s="64">
        <v>48581.98</v>
      </c>
      <c r="H26" s="64">
        <v>21359.84</v>
      </c>
      <c r="I26" s="64">
        <v>27222.14</v>
      </c>
      <c r="J26" s="65">
        <v>283</v>
      </c>
      <c r="K26" s="55"/>
      <c r="L26" s="18"/>
      <c r="M26" s="18"/>
      <c r="N26" s="18"/>
      <c r="O26" s="18"/>
      <c r="P26" s="18"/>
      <c r="Q26" s="18"/>
    </row>
    <row r="27" spans="1:17" x14ac:dyDescent="0.25">
      <c r="A27" s="43">
        <v>2001</v>
      </c>
      <c r="B27" s="43">
        <v>2</v>
      </c>
      <c r="C27" s="28" t="s">
        <v>985</v>
      </c>
      <c r="D27" s="63">
        <v>24252</v>
      </c>
      <c r="E27" s="64">
        <v>23133</v>
      </c>
      <c r="F27" s="48">
        <v>1119</v>
      </c>
      <c r="G27" s="64">
        <v>56981.2</v>
      </c>
      <c r="H27" s="64">
        <v>25666.5</v>
      </c>
      <c r="I27" s="64">
        <v>31314.7</v>
      </c>
      <c r="J27" s="65">
        <v>289</v>
      </c>
      <c r="K27" s="55"/>
      <c r="L27" s="18"/>
      <c r="M27" s="18"/>
      <c r="N27" s="18"/>
      <c r="O27" s="18"/>
      <c r="P27" s="18"/>
      <c r="Q27" s="18"/>
    </row>
    <row r="28" spans="1:17" x14ac:dyDescent="0.25">
      <c r="A28" s="43">
        <v>2001</v>
      </c>
      <c r="B28" s="43">
        <v>3</v>
      </c>
      <c r="C28" s="28" t="s">
        <v>982</v>
      </c>
      <c r="D28" s="46">
        <v>3513</v>
      </c>
      <c r="E28" s="47">
        <v>2959</v>
      </c>
      <c r="F28" s="48">
        <v>554</v>
      </c>
      <c r="G28" s="49">
        <v>51688.3</v>
      </c>
      <c r="H28" s="49">
        <v>16796.5</v>
      </c>
      <c r="I28" s="49">
        <v>34891.800000000003</v>
      </c>
      <c r="J28" s="50">
        <v>290</v>
      </c>
      <c r="K28" s="55"/>
      <c r="L28" s="18"/>
      <c r="M28" s="18"/>
      <c r="N28" s="18"/>
      <c r="O28" s="18"/>
      <c r="P28" s="18"/>
      <c r="Q28" s="18"/>
    </row>
    <row r="29" spans="1:17" ht="15.75" thickBot="1" x14ac:dyDescent="0.3">
      <c r="A29" s="43">
        <v>2001</v>
      </c>
      <c r="B29" s="43">
        <v>4</v>
      </c>
      <c r="C29" s="28" t="s">
        <v>983</v>
      </c>
      <c r="D29" s="46">
        <v>5375</v>
      </c>
      <c r="E29" s="47">
        <v>6104</v>
      </c>
      <c r="F29" s="48">
        <v>-729</v>
      </c>
      <c r="G29" s="49">
        <v>72873.7</v>
      </c>
      <c r="H29" s="49">
        <v>24287.1</v>
      </c>
      <c r="I29" s="49">
        <v>48586.6</v>
      </c>
      <c r="J29" s="50">
        <v>283</v>
      </c>
      <c r="K29" s="55"/>
      <c r="L29" s="18"/>
      <c r="M29" s="18"/>
      <c r="N29" s="18"/>
      <c r="O29" s="18"/>
      <c r="P29" s="18"/>
      <c r="Q29" s="18"/>
    </row>
    <row r="30" spans="1:17" ht="15.75" thickTop="1" x14ac:dyDescent="0.25">
      <c r="A30" s="18"/>
      <c r="B30" s="18"/>
      <c r="C30" s="28"/>
      <c r="D30" s="51">
        <v>39771.5</v>
      </c>
      <c r="E30" s="52">
        <v>35897.699999999997</v>
      </c>
      <c r="F30" s="53">
        <v>3873.8</v>
      </c>
      <c r="G30" s="52"/>
      <c r="H30" s="52"/>
      <c r="I30" s="52"/>
      <c r="J30" s="54"/>
      <c r="K30" s="55"/>
      <c r="L30" s="18"/>
      <c r="M30" s="18"/>
      <c r="N30" s="18"/>
      <c r="O30" s="18"/>
      <c r="P30" s="18"/>
      <c r="Q30" s="18"/>
    </row>
    <row r="31" spans="1:17" ht="15.75" thickBot="1" x14ac:dyDescent="0.3">
      <c r="A31" s="18"/>
      <c r="B31" s="18"/>
      <c r="C31" s="33"/>
      <c r="D31" s="59"/>
      <c r="E31" s="60"/>
      <c r="F31" s="61"/>
      <c r="G31" s="66"/>
      <c r="H31" s="66"/>
      <c r="I31" s="66"/>
      <c r="J31" s="62"/>
      <c r="K31" s="55"/>
      <c r="L31" s="18"/>
      <c r="M31" s="18"/>
      <c r="N31" s="18"/>
      <c r="O31" s="18"/>
      <c r="P31" s="18"/>
      <c r="Q31" s="18"/>
    </row>
    <row r="32" spans="1:17" ht="15.75" thickTop="1" x14ac:dyDescent="0.25">
      <c r="A32" s="18"/>
      <c r="B32" s="18"/>
      <c r="C32" s="38">
        <v>2002</v>
      </c>
      <c r="D32" s="51"/>
      <c r="E32" s="52"/>
      <c r="F32" s="52"/>
      <c r="G32" s="52"/>
      <c r="H32" s="53"/>
      <c r="I32" s="53"/>
      <c r="J32" s="67"/>
      <c r="K32" s="55"/>
      <c r="L32" s="18"/>
      <c r="M32" s="18"/>
      <c r="N32" s="18"/>
      <c r="O32" s="18"/>
      <c r="P32" s="18"/>
      <c r="Q32" s="18"/>
    </row>
    <row r="33" spans="1:11" x14ac:dyDescent="0.25">
      <c r="A33" s="43">
        <v>2002</v>
      </c>
      <c r="B33" s="43">
        <v>1</v>
      </c>
      <c r="C33" s="28" t="s">
        <v>984</v>
      </c>
      <c r="D33" s="63">
        <v>2729</v>
      </c>
      <c r="E33" s="64">
        <v>3790</v>
      </c>
      <c r="F33" s="64">
        <v>-1061</v>
      </c>
      <c r="G33" s="64">
        <v>76301.7</v>
      </c>
      <c r="H33" s="48">
        <v>23678.7</v>
      </c>
      <c r="I33" s="48">
        <v>52623</v>
      </c>
      <c r="J33" s="68">
        <v>275</v>
      </c>
      <c r="K33" s="55"/>
    </row>
    <row r="34" spans="1:11" x14ac:dyDescent="0.25">
      <c r="A34" s="43">
        <v>2002</v>
      </c>
      <c r="B34" s="43">
        <v>2</v>
      </c>
      <c r="C34" s="28" t="s">
        <v>985</v>
      </c>
      <c r="D34" s="63">
        <v>21671.9</v>
      </c>
      <c r="E34" s="64">
        <v>23369.9</v>
      </c>
      <c r="F34" s="64">
        <v>-1698</v>
      </c>
      <c r="G34" s="64">
        <v>73863.5</v>
      </c>
      <c r="H34" s="48">
        <v>20907.599999999999</v>
      </c>
      <c r="I34" s="48">
        <v>52955.8</v>
      </c>
      <c r="J34" s="68">
        <v>293</v>
      </c>
      <c r="K34" s="55"/>
    </row>
    <row r="35" spans="1:11" x14ac:dyDescent="0.25">
      <c r="A35" s="43">
        <v>2002</v>
      </c>
      <c r="B35" s="43">
        <v>3</v>
      </c>
      <c r="C35" s="28" t="s">
        <v>982</v>
      </c>
      <c r="D35" s="63">
        <v>22118</v>
      </c>
      <c r="E35" s="64">
        <v>23561.200000000001</v>
      </c>
      <c r="F35" s="64">
        <v>-1443.2000000000007</v>
      </c>
      <c r="G35" s="64">
        <v>67519.7</v>
      </c>
      <c r="H35" s="48">
        <v>20190.599999999999</v>
      </c>
      <c r="I35" s="48">
        <v>47329</v>
      </c>
      <c r="J35" s="68">
        <v>314</v>
      </c>
      <c r="K35" s="55"/>
    </row>
    <row r="36" spans="1:11" ht="15.75" thickBot="1" x14ac:dyDescent="0.3">
      <c r="A36" s="43">
        <v>2002</v>
      </c>
      <c r="B36" s="43">
        <v>4</v>
      </c>
      <c r="C36" s="28" t="s">
        <v>983</v>
      </c>
      <c r="D36" s="63">
        <v>3714.3</v>
      </c>
      <c r="E36" s="64">
        <v>5915.7</v>
      </c>
      <c r="F36" s="64">
        <v>-2201.3999999999996</v>
      </c>
      <c r="G36" s="64">
        <v>55381.5</v>
      </c>
      <c r="H36" s="48">
        <v>16851.2</v>
      </c>
      <c r="I36" s="48">
        <v>38530.300000000003</v>
      </c>
      <c r="J36" s="68">
        <v>317</v>
      </c>
      <c r="K36" s="55"/>
    </row>
    <row r="37" spans="1:11" ht="15.75" thickTop="1" x14ac:dyDescent="0.25">
      <c r="A37" s="18"/>
      <c r="B37" s="18"/>
      <c r="C37" s="28"/>
      <c r="D37" s="51">
        <v>50233.200000000004</v>
      </c>
      <c r="E37" s="52">
        <v>56636.800000000003</v>
      </c>
      <c r="F37" s="52">
        <v>-6403.6</v>
      </c>
      <c r="G37" s="52"/>
      <c r="H37" s="53"/>
      <c r="I37" s="53"/>
      <c r="J37" s="67"/>
      <c r="K37" s="55"/>
    </row>
    <row r="38" spans="1:11" ht="15.75" thickBot="1" x14ac:dyDescent="0.3">
      <c r="A38" s="18"/>
      <c r="B38" s="18"/>
      <c r="C38" s="33"/>
      <c r="D38" s="59"/>
      <c r="E38" s="60"/>
      <c r="F38" s="60"/>
      <c r="G38" s="60"/>
      <c r="H38" s="61"/>
      <c r="I38" s="61"/>
      <c r="J38" s="69"/>
      <c r="K38" s="55"/>
    </row>
    <row r="39" spans="1:11" ht="15.75" thickTop="1" x14ac:dyDescent="0.25">
      <c r="A39" s="18"/>
      <c r="B39" s="18"/>
      <c r="C39" s="38">
        <v>2003</v>
      </c>
      <c r="D39" s="51"/>
      <c r="E39" s="52"/>
      <c r="F39" s="52"/>
      <c r="G39" s="52"/>
      <c r="H39" s="53"/>
      <c r="I39" s="53"/>
      <c r="J39" s="67"/>
      <c r="K39" s="55"/>
    </row>
    <row r="40" spans="1:11" x14ac:dyDescent="0.25">
      <c r="A40" s="43">
        <v>2003</v>
      </c>
      <c r="B40" s="43">
        <v>1</v>
      </c>
      <c r="C40" s="28" t="s">
        <v>984</v>
      </c>
      <c r="D40" s="63">
        <v>4044</v>
      </c>
      <c r="E40" s="64">
        <v>6521.2</v>
      </c>
      <c r="F40" s="64">
        <v>-2477.1999999999998</v>
      </c>
      <c r="G40" s="64">
        <v>47047.9</v>
      </c>
      <c r="H40" s="48">
        <v>15323.2</v>
      </c>
      <c r="I40" s="48">
        <v>31724.7</v>
      </c>
      <c r="J40" s="68">
        <v>326</v>
      </c>
      <c r="K40" s="55"/>
    </row>
    <row r="41" spans="1:11" x14ac:dyDescent="0.25">
      <c r="A41" s="43">
        <v>2003</v>
      </c>
      <c r="B41" s="43">
        <v>2</v>
      </c>
      <c r="C41" s="28" t="s">
        <v>985</v>
      </c>
      <c r="D41" s="63">
        <v>1597.4</v>
      </c>
      <c r="E41" s="64">
        <v>3076.5</v>
      </c>
      <c r="F41" s="64">
        <v>-1479.1</v>
      </c>
      <c r="G41" s="64">
        <v>46525.8</v>
      </c>
      <c r="H41" s="48">
        <v>15331.9</v>
      </c>
      <c r="I41" s="48">
        <v>31193.8</v>
      </c>
      <c r="J41" s="68">
        <v>333</v>
      </c>
      <c r="K41" s="55"/>
    </row>
    <row r="42" spans="1:11" x14ac:dyDescent="0.25">
      <c r="A42" s="43">
        <v>2003</v>
      </c>
      <c r="B42" s="43">
        <v>3</v>
      </c>
      <c r="C42" s="28" t="s">
        <v>982</v>
      </c>
      <c r="D42" s="63">
        <v>1972.7</v>
      </c>
      <c r="E42" s="64">
        <v>3305.5</v>
      </c>
      <c r="F42" s="64">
        <v>-1332.8</v>
      </c>
      <c r="G42" s="64">
        <v>45123.5</v>
      </c>
      <c r="H42" s="48">
        <v>14885.8</v>
      </c>
      <c r="I42" s="48">
        <v>30237.7</v>
      </c>
      <c r="J42" s="68">
        <v>327</v>
      </c>
      <c r="K42" s="55"/>
    </row>
    <row r="43" spans="1:11" ht="15.75" thickBot="1" x14ac:dyDescent="0.3">
      <c r="A43" s="43">
        <v>2003</v>
      </c>
      <c r="B43" s="43">
        <v>4</v>
      </c>
      <c r="C43" s="28" t="s">
        <v>983</v>
      </c>
      <c r="D43" s="63">
        <v>2522.6999999999998</v>
      </c>
      <c r="E43" s="64">
        <v>2023.7</v>
      </c>
      <c r="F43" s="64">
        <v>498.99999999999977</v>
      </c>
      <c r="G43" s="64">
        <v>45465.4</v>
      </c>
      <c r="H43" s="48">
        <v>13858.7</v>
      </c>
      <c r="I43" s="48">
        <v>31606.7</v>
      </c>
      <c r="J43" s="68">
        <v>328</v>
      </c>
      <c r="K43" s="55"/>
    </row>
    <row r="44" spans="1:11" ht="15.75" thickTop="1" x14ac:dyDescent="0.25">
      <c r="A44" s="18"/>
      <c r="B44" s="18"/>
      <c r="C44" s="28"/>
      <c r="D44" s="51">
        <v>10136.799999999999</v>
      </c>
      <c r="E44" s="52">
        <v>14926.900000000001</v>
      </c>
      <c r="F44" s="52">
        <v>-4790.0999999999995</v>
      </c>
      <c r="G44" s="52"/>
      <c r="H44" s="53"/>
      <c r="I44" s="53"/>
      <c r="J44" s="67"/>
      <c r="K44" s="18"/>
    </row>
    <row r="45" spans="1:11" ht="15.75" thickBot="1" x14ac:dyDescent="0.3">
      <c r="A45" s="18"/>
      <c r="B45" s="18"/>
      <c r="C45" s="33"/>
      <c r="D45" s="59"/>
      <c r="E45" s="60"/>
      <c r="F45" s="60"/>
      <c r="G45" s="60"/>
      <c r="H45" s="61"/>
      <c r="I45" s="61"/>
      <c r="J45" s="69"/>
      <c r="K45" s="18"/>
    </row>
    <row r="46" spans="1:11" ht="15.75" thickTop="1" x14ac:dyDescent="0.25">
      <c r="A46" s="18"/>
      <c r="B46" s="18"/>
      <c r="C46" s="38">
        <v>2004</v>
      </c>
      <c r="D46" s="51"/>
      <c r="E46" s="52"/>
      <c r="F46" s="52"/>
      <c r="G46" s="52"/>
      <c r="H46" s="53"/>
      <c r="I46" s="53"/>
      <c r="J46" s="67"/>
      <c r="K46" s="18"/>
    </row>
    <row r="47" spans="1:11" x14ac:dyDescent="0.25">
      <c r="A47" s="43">
        <v>2004</v>
      </c>
      <c r="B47" s="43">
        <v>1</v>
      </c>
      <c r="C47" s="28" t="s">
        <v>984</v>
      </c>
      <c r="D47" s="63">
        <v>3634.6</v>
      </c>
      <c r="E47" s="64">
        <v>2204</v>
      </c>
      <c r="F47" s="64">
        <v>1430.6</v>
      </c>
      <c r="G47" s="64">
        <v>44961</v>
      </c>
      <c r="H47" s="48">
        <v>13533.1</v>
      </c>
      <c r="I47" s="48">
        <v>31428.1</v>
      </c>
      <c r="J47" s="68">
        <v>354</v>
      </c>
      <c r="K47" s="55"/>
    </row>
    <row r="48" spans="1:11" x14ac:dyDescent="0.25">
      <c r="A48" s="43">
        <v>2004</v>
      </c>
      <c r="B48" s="43">
        <v>2</v>
      </c>
      <c r="C48" s="28" t="s">
        <v>985</v>
      </c>
      <c r="D48" s="63">
        <v>3335</v>
      </c>
      <c r="E48" s="64">
        <v>2184</v>
      </c>
      <c r="F48" s="64">
        <v>1151</v>
      </c>
      <c r="G48" s="64">
        <v>48785.5</v>
      </c>
      <c r="H48" s="48">
        <v>16985.599999999999</v>
      </c>
      <c r="I48" s="48">
        <v>31799.8</v>
      </c>
      <c r="J48" s="68">
        <v>343</v>
      </c>
      <c r="K48" s="55"/>
    </row>
    <row r="49" spans="1:11" x14ac:dyDescent="0.25">
      <c r="A49" s="43">
        <v>2004</v>
      </c>
      <c r="B49" s="43">
        <v>3</v>
      </c>
      <c r="C49" s="28" t="s">
        <v>982</v>
      </c>
      <c r="D49" s="63">
        <v>6254.9</v>
      </c>
      <c r="E49" s="64">
        <v>5331.4</v>
      </c>
      <c r="F49" s="64">
        <v>923.5</v>
      </c>
      <c r="G49" s="64">
        <v>47636.3</v>
      </c>
      <c r="H49" s="48">
        <v>17868.5</v>
      </c>
      <c r="I49" s="48">
        <v>29767.8</v>
      </c>
      <c r="J49" s="68">
        <v>327</v>
      </c>
      <c r="K49" s="55"/>
    </row>
    <row r="50" spans="1:11" ht="15.75" thickBot="1" x14ac:dyDescent="0.3">
      <c r="A50" s="43">
        <v>2004</v>
      </c>
      <c r="B50" s="43">
        <v>4</v>
      </c>
      <c r="C50" s="28" t="s">
        <v>983</v>
      </c>
      <c r="D50" s="63">
        <v>5145.6000000000004</v>
      </c>
      <c r="E50" s="64">
        <v>2618.1</v>
      </c>
      <c r="F50" s="64">
        <v>2527.5000000000005</v>
      </c>
      <c r="G50" s="64">
        <v>46076.3</v>
      </c>
      <c r="H50" s="48">
        <v>17231.400000000001</v>
      </c>
      <c r="I50" s="48">
        <v>28845</v>
      </c>
      <c r="J50" s="68">
        <v>321</v>
      </c>
      <c r="K50" s="55"/>
    </row>
    <row r="51" spans="1:11" ht="15.75" thickTop="1" x14ac:dyDescent="0.25">
      <c r="A51" s="18"/>
      <c r="B51" s="18"/>
      <c r="C51" s="28"/>
      <c r="D51" s="51">
        <v>18370.099999999999</v>
      </c>
      <c r="E51" s="52">
        <v>12337.5</v>
      </c>
      <c r="F51" s="52">
        <v>6032.6</v>
      </c>
      <c r="G51" s="52"/>
      <c r="H51" s="53"/>
      <c r="I51" s="53"/>
      <c r="J51" s="67"/>
      <c r="K51" s="18"/>
    </row>
    <row r="52" spans="1:11" ht="15.75" thickBot="1" x14ac:dyDescent="0.3">
      <c r="A52" s="18"/>
      <c r="B52" s="18"/>
      <c r="C52" s="33"/>
      <c r="D52" s="59"/>
      <c r="E52" s="60"/>
      <c r="F52" s="60"/>
      <c r="G52" s="60"/>
      <c r="H52" s="61"/>
      <c r="I52" s="61"/>
      <c r="J52" s="69"/>
      <c r="K52" s="18"/>
    </row>
    <row r="53" spans="1:11" ht="15.75" thickTop="1" x14ac:dyDescent="0.25">
      <c r="A53" s="18"/>
      <c r="B53" s="18"/>
      <c r="C53" s="38">
        <v>2005</v>
      </c>
      <c r="D53" s="51"/>
      <c r="E53" s="52"/>
      <c r="F53" s="52"/>
      <c r="G53" s="52"/>
      <c r="H53" s="53"/>
      <c r="I53" s="53"/>
      <c r="J53" s="67"/>
      <c r="K53" s="18"/>
    </row>
    <row r="54" spans="1:11" x14ac:dyDescent="0.25">
      <c r="A54" s="43">
        <v>2005</v>
      </c>
      <c r="B54" s="43">
        <v>1</v>
      </c>
      <c r="C54" s="28" t="s">
        <v>984</v>
      </c>
      <c r="D54" s="63">
        <v>5447.5</v>
      </c>
      <c r="E54" s="64">
        <v>3678.5</v>
      </c>
      <c r="F54" s="64">
        <v>1769</v>
      </c>
      <c r="G54" s="64">
        <v>53013.599999999999</v>
      </c>
      <c r="H54" s="48">
        <v>19049.7</v>
      </c>
      <c r="I54" s="48">
        <v>33963.9</v>
      </c>
      <c r="J54" s="68">
        <v>322</v>
      </c>
      <c r="K54" s="55"/>
    </row>
    <row r="55" spans="1:11" x14ac:dyDescent="0.25">
      <c r="A55" s="43">
        <v>2005</v>
      </c>
      <c r="B55" s="43">
        <v>2</v>
      </c>
      <c r="C55" s="28" t="s">
        <v>985</v>
      </c>
      <c r="D55" s="63">
        <v>3391.4</v>
      </c>
      <c r="E55" s="64">
        <v>2692.2</v>
      </c>
      <c r="F55" s="64">
        <v>699.20000000000027</v>
      </c>
      <c r="G55" s="64">
        <v>60725.8</v>
      </c>
      <c r="H55" s="48">
        <v>22843.200000000001</v>
      </c>
      <c r="I55" s="48">
        <v>37882.6</v>
      </c>
      <c r="J55" s="68">
        <v>374</v>
      </c>
      <c r="K55" s="55"/>
    </row>
    <row r="56" spans="1:11" x14ac:dyDescent="0.25">
      <c r="A56" s="43">
        <v>2005</v>
      </c>
      <c r="B56" s="43">
        <v>3</v>
      </c>
      <c r="C56" s="28" t="s">
        <v>982</v>
      </c>
      <c r="D56" s="63">
        <v>3267</v>
      </c>
      <c r="E56" s="64">
        <v>3833.4</v>
      </c>
      <c r="F56" s="64">
        <v>-566.40000000000009</v>
      </c>
      <c r="G56" s="64">
        <v>62504.800000000003</v>
      </c>
      <c r="H56" s="48">
        <v>23915.5</v>
      </c>
      <c r="I56" s="48">
        <v>38589.300000000003</v>
      </c>
      <c r="J56" s="68">
        <v>372</v>
      </c>
      <c r="K56" s="55"/>
    </row>
    <row r="57" spans="1:11" ht="15.75" thickBot="1" x14ac:dyDescent="0.3">
      <c r="A57" s="43">
        <v>2005</v>
      </c>
      <c r="B57" s="43">
        <v>4</v>
      </c>
      <c r="C57" s="28" t="s">
        <v>983</v>
      </c>
      <c r="D57" s="63">
        <v>5678.3</v>
      </c>
      <c r="E57" s="64">
        <v>4403.5</v>
      </c>
      <c r="F57" s="64">
        <v>1274.8000000000002</v>
      </c>
      <c r="G57" s="64">
        <v>66380.899999999994</v>
      </c>
      <c r="H57" s="48">
        <v>28651.4</v>
      </c>
      <c r="I57" s="48">
        <v>37729.5</v>
      </c>
      <c r="J57" s="68">
        <v>359</v>
      </c>
      <c r="K57" s="18"/>
    </row>
    <row r="58" spans="1:11" ht="15.75" thickTop="1" x14ac:dyDescent="0.25">
      <c r="A58" s="18"/>
      <c r="B58" s="18"/>
      <c r="C58" s="28"/>
      <c r="D58" s="51">
        <v>17784.2</v>
      </c>
      <c r="E58" s="52">
        <v>14607.6</v>
      </c>
      <c r="F58" s="52">
        <v>3176.6000000000004</v>
      </c>
      <c r="G58" s="52"/>
      <c r="H58" s="53"/>
      <c r="I58" s="53"/>
      <c r="J58" s="67"/>
      <c r="K58" s="18"/>
    </row>
    <row r="59" spans="1:11" ht="15.75" thickBot="1" x14ac:dyDescent="0.3">
      <c r="A59" s="18"/>
      <c r="B59" s="18"/>
      <c r="C59" s="33"/>
      <c r="D59" s="59"/>
      <c r="E59" s="60"/>
      <c r="F59" s="60"/>
      <c r="G59" s="60"/>
      <c r="H59" s="61"/>
      <c r="I59" s="61"/>
      <c r="J59" s="69"/>
      <c r="K59" s="18"/>
    </row>
    <row r="60" spans="1:11" ht="15.75" thickTop="1" x14ac:dyDescent="0.25">
      <c r="A60" s="18"/>
      <c r="B60" s="18"/>
      <c r="C60" s="38">
        <v>2006</v>
      </c>
      <c r="D60" s="51"/>
      <c r="E60" s="52"/>
      <c r="F60" s="52"/>
      <c r="G60" s="52"/>
      <c r="H60" s="53"/>
      <c r="I60" s="53"/>
      <c r="J60" s="67"/>
      <c r="K60" s="18"/>
    </row>
    <row r="61" spans="1:11" x14ac:dyDescent="0.25">
      <c r="A61" s="43">
        <v>2006</v>
      </c>
      <c r="B61" s="43">
        <v>1</v>
      </c>
      <c r="C61" s="28" t="s">
        <v>984</v>
      </c>
      <c r="D61" s="63">
        <v>5354.1</v>
      </c>
      <c r="E61" s="64">
        <v>2901.1</v>
      </c>
      <c r="F61" s="64">
        <v>2453.0000000000005</v>
      </c>
      <c r="G61" s="64">
        <v>70273.8</v>
      </c>
      <c r="H61" s="48">
        <v>36392.699999999997</v>
      </c>
      <c r="I61" s="48">
        <v>33881.1</v>
      </c>
      <c r="J61" s="68">
        <v>347</v>
      </c>
      <c r="K61" s="55"/>
    </row>
    <row r="62" spans="1:11" x14ac:dyDescent="0.25">
      <c r="A62" s="43">
        <v>2006</v>
      </c>
      <c r="B62" s="43">
        <v>2</v>
      </c>
      <c r="C62" s="28" t="s">
        <v>985</v>
      </c>
      <c r="D62" s="63">
        <v>5904</v>
      </c>
      <c r="E62" s="64">
        <v>5085</v>
      </c>
      <c r="F62" s="64">
        <v>819</v>
      </c>
      <c r="G62" s="64">
        <v>83962.9</v>
      </c>
      <c r="H62" s="48">
        <v>34104.5</v>
      </c>
      <c r="I62" s="48">
        <v>49858.400000000001</v>
      </c>
      <c r="J62" s="68">
        <v>358</v>
      </c>
      <c r="K62" s="55"/>
    </row>
    <row r="63" spans="1:11" x14ac:dyDescent="0.25">
      <c r="A63" s="43">
        <v>2006</v>
      </c>
      <c r="B63" s="43">
        <v>3</v>
      </c>
      <c r="C63" s="28" t="s">
        <v>982</v>
      </c>
      <c r="D63" s="63">
        <v>5803</v>
      </c>
      <c r="E63" s="64">
        <v>4777</v>
      </c>
      <c r="F63" s="64">
        <v>1026</v>
      </c>
      <c r="G63" s="64">
        <v>92451</v>
      </c>
      <c r="H63" s="48">
        <v>35591.699999999997</v>
      </c>
      <c r="I63" s="48">
        <v>56858.8</v>
      </c>
      <c r="J63" s="68">
        <v>361</v>
      </c>
      <c r="K63" s="55"/>
    </row>
    <row r="64" spans="1:11" ht="15.75" thickBot="1" x14ac:dyDescent="0.3">
      <c r="A64" s="43">
        <v>2006</v>
      </c>
      <c r="B64" s="43">
        <v>4</v>
      </c>
      <c r="C64" s="28" t="s">
        <v>983</v>
      </c>
      <c r="D64" s="63">
        <v>7561.8</v>
      </c>
      <c r="E64" s="64">
        <v>4974.1000000000004</v>
      </c>
      <c r="F64" s="64">
        <v>2587.6999999999998</v>
      </c>
      <c r="G64" s="64">
        <v>95132.6</v>
      </c>
      <c r="H64" s="48">
        <v>38479.9</v>
      </c>
      <c r="I64" s="48">
        <v>56652.7</v>
      </c>
      <c r="J64" s="68">
        <v>366</v>
      </c>
      <c r="K64" s="18"/>
    </row>
    <row r="65" spans="1:10" ht="15.75" thickTop="1" x14ac:dyDescent="0.25">
      <c r="A65" s="18"/>
      <c r="B65" s="18"/>
      <c r="C65" s="28"/>
      <c r="D65" s="51">
        <v>24622.899999999998</v>
      </c>
      <c r="E65" s="52">
        <v>17737.2</v>
      </c>
      <c r="F65" s="52">
        <v>6885.7</v>
      </c>
      <c r="G65" s="52"/>
      <c r="H65" s="53"/>
      <c r="I65" s="53"/>
      <c r="J65" s="67"/>
    </row>
    <row r="66" spans="1:10" ht="15.75" thickBot="1" x14ac:dyDescent="0.3">
      <c r="A66" s="18"/>
      <c r="B66" s="18"/>
      <c r="C66" s="33"/>
      <c r="D66" s="59"/>
      <c r="E66" s="60"/>
      <c r="F66" s="60"/>
      <c r="G66" s="60"/>
      <c r="H66" s="61"/>
      <c r="I66" s="61"/>
      <c r="J66" s="69"/>
    </row>
    <row r="67" spans="1:10" ht="15.75" thickTop="1" x14ac:dyDescent="0.25">
      <c r="A67" s="18"/>
      <c r="B67" s="18"/>
      <c r="C67" s="38">
        <v>2007</v>
      </c>
      <c r="D67" s="51"/>
      <c r="E67" s="52"/>
      <c r="F67" s="52"/>
      <c r="G67" s="52"/>
      <c r="H67" s="53"/>
      <c r="I67" s="53"/>
      <c r="J67" s="67"/>
    </row>
    <row r="68" spans="1:10" x14ac:dyDescent="0.25">
      <c r="A68" s="43">
        <v>2007</v>
      </c>
      <c r="B68" s="43">
        <v>1</v>
      </c>
      <c r="C68" s="28" t="s">
        <v>984</v>
      </c>
      <c r="D68" s="63">
        <v>6792.0669796946358</v>
      </c>
      <c r="E68" s="64">
        <v>4648.1249362071067</v>
      </c>
      <c r="F68" s="64">
        <v>2143.9420434875292</v>
      </c>
      <c r="G68" s="64">
        <v>105094.92460398376</v>
      </c>
      <c r="H68" s="48">
        <v>42170.60008512919</v>
      </c>
      <c r="I68" s="48">
        <v>62924.324518854562</v>
      </c>
      <c r="J68" s="68">
        <v>372</v>
      </c>
    </row>
    <row r="69" spans="1:10" x14ac:dyDescent="0.25">
      <c r="A69" s="43">
        <v>2007</v>
      </c>
      <c r="B69" s="43">
        <v>2</v>
      </c>
      <c r="C69" s="28" t="s">
        <v>985</v>
      </c>
      <c r="D69" s="63">
        <v>5594.1</v>
      </c>
      <c r="E69" s="64">
        <v>8564.7000000000007</v>
      </c>
      <c r="F69" s="64">
        <v>-2970.6000000000004</v>
      </c>
      <c r="G69" s="64">
        <v>104428.8</v>
      </c>
      <c r="H69" s="48">
        <v>44408.6</v>
      </c>
      <c r="I69" s="48">
        <v>60020.2</v>
      </c>
      <c r="J69" s="68">
        <v>359</v>
      </c>
    </row>
    <row r="70" spans="1:10" x14ac:dyDescent="0.25">
      <c r="A70" s="43">
        <v>2007</v>
      </c>
      <c r="B70" s="43">
        <v>3</v>
      </c>
      <c r="C70" s="28" t="s">
        <v>982</v>
      </c>
      <c r="D70" s="63">
        <v>5498.9</v>
      </c>
      <c r="E70" s="64">
        <v>4492.6000000000004</v>
      </c>
      <c r="F70" s="64">
        <v>1006.2999999999993</v>
      </c>
      <c r="G70" s="64">
        <v>106628.9</v>
      </c>
      <c r="H70" s="48">
        <v>48390.1</v>
      </c>
      <c r="I70" s="48">
        <v>58238.7</v>
      </c>
      <c r="J70" s="68">
        <v>343</v>
      </c>
    </row>
    <row r="71" spans="1:10" ht="15.75" thickBot="1" x14ac:dyDescent="0.3">
      <c r="A71" s="43">
        <v>2007</v>
      </c>
      <c r="B71" s="43">
        <v>4</v>
      </c>
      <c r="C71" s="28" t="s">
        <v>983</v>
      </c>
      <c r="D71" s="63">
        <v>7767.1429289322514</v>
      </c>
      <c r="E71" s="64">
        <v>6464.2238866707721</v>
      </c>
      <c r="F71" s="64">
        <v>1302.9190422614793</v>
      </c>
      <c r="G71" s="64">
        <v>107941.39190495753</v>
      </c>
      <c r="H71" s="48">
        <v>46412.104964652353</v>
      </c>
      <c r="I71" s="48">
        <v>61529.286940305174</v>
      </c>
      <c r="J71" s="68">
        <v>365</v>
      </c>
    </row>
    <row r="72" spans="1:10" ht="15.75" thickTop="1" x14ac:dyDescent="0.25">
      <c r="A72" s="18"/>
      <c r="B72" s="18"/>
      <c r="C72" s="28"/>
      <c r="D72" s="52">
        <v>25652.20990862689</v>
      </c>
      <c r="E72" s="52">
        <v>24169.648822877876</v>
      </c>
      <c r="F72" s="52">
        <v>1482.5610857490074</v>
      </c>
      <c r="G72" s="52"/>
      <c r="H72" s="53"/>
      <c r="I72" s="53"/>
      <c r="J72" s="67"/>
    </row>
    <row r="73" spans="1:10" ht="15.75" thickBot="1" x14ac:dyDescent="0.3">
      <c r="A73" s="18"/>
      <c r="B73" s="18"/>
      <c r="C73" s="33"/>
      <c r="D73" s="59"/>
      <c r="E73" s="60"/>
      <c r="F73" s="60"/>
      <c r="G73" s="60"/>
      <c r="H73" s="61"/>
      <c r="I73" s="61"/>
      <c r="J73" s="69"/>
    </row>
    <row r="74" spans="1:10" ht="15.75" thickTop="1" x14ac:dyDescent="0.25">
      <c r="A74" s="18"/>
      <c r="B74" s="18"/>
      <c r="C74" s="38">
        <v>2008</v>
      </c>
      <c r="D74" s="51"/>
      <c r="E74" s="52"/>
      <c r="F74" s="52"/>
      <c r="G74" s="52"/>
      <c r="H74" s="52"/>
      <c r="I74" s="52"/>
      <c r="J74" s="67"/>
    </row>
    <row r="75" spans="1:10" x14ac:dyDescent="0.25">
      <c r="A75" s="43">
        <v>2008</v>
      </c>
      <c r="B75" s="43">
        <v>1</v>
      </c>
      <c r="C75" s="28" t="s">
        <v>984</v>
      </c>
      <c r="D75" s="63">
        <v>5614.4234487530284</v>
      </c>
      <c r="E75" s="64">
        <v>6200.2405744145171</v>
      </c>
      <c r="F75" s="64">
        <v>-585.81712566148872</v>
      </c>
      <c r="G75" s="64">
        <v>117871.41586569771</v>
      </c>
      <c r="H75" s="64">
        <v>57064.034349052927</v>
      </c>
      <c r="I75" s="64">
        <v>60807.38151664476</v>
      </c>
      <c r="J75" s="68">
        <v>369</v>
      </c>
    </row>
    <row r="76" spans="1:10" x14ac:dyDescent="0.25">
      <c r="A76" s="43">
        <v>2008</v>
      </c>
      <c r="B76" s="43">
        <v>2</v>
      </c>
      <c r="C76" s="28" t="s">
        <v>985</v>
      </c>
      <c r="D76" s="63">
        <v>7905.6235735638729</v>
      </c>
      <c r="E76" s="64">
        <v>9678.3032148181392</v>
      </c>
      <c r="F76" s="64">
        <v>-1772.6796412542662</v>
      </c>
      <c r="G76" s="64">
        <v>111592.03234092754</v>
      </c>
      <c r="H76" s="64">
        <v>52143.781948049589</v>
      </c>
      <c r="I76" s="64">
        <v>59448.250392877955</v>
      </c>
      <c r="J76" s="68">
        <v>377</v>
      </c>
    </row>
    <row r="77" spans="1:10" x14ac:dyDescent="0.25">
      <c r="A77" s="43">
        <v>2008</v>
      </c>
      <c r="B77" s="43">
        <v>3</v>
      </c>
      <c r="C77" s="28" t="s">
        <v>982</v>
      </c>
      <c r="D77" s="63">
        <v>10433.860750891299</v>
      </c>
      <c r="E77" s="64">
        <v>8498.5146352016673</v>
      </c>
      <c r="F77" s="64">
        <v>1935.3461156896319</v>
      </c>
      <c r="G77" s="64">
        <v>99100.652595331005</v>
      </c>
      <c r="H77" s="64">
        <v>47640.696470202856</v>
      </c>
      <c r="I77" s="64">
        <v>51459.956125128141</v>
      </c>
      <c r="J77" s="68">
        <v>379</v>
      </c>
    </row>
    <row r="78" spans="1:10" ht="15.75" thickBot="1" x14ac:dyDescent="0.3">
      <c r="A78" s="43">
        <v>2008</v>
      </c>
      <c r="B78" s="43">
        <v>4</v>
      </c>
      <c r="C78" s="28" t="s">
        <v>983</v>
      </c>
      <c r="D78" s="63">
        <v>14951.968159362717</v>
      </c>
      <c r="E78" s="64">
        <v>11836.400357404225</v>
      </c>
      <c r="F78" s="64">
        <v>3115.5678019584921</v>
      </c>
      <c r="G78" s="64">
        <v>114448.82196959177</v>
      </c>
      <c r="H78" s="64">
        <v>60330.842768566363</v>
      </c>
      <c r="I78" s="64">
        <v>54117.979201025402</v>
      </c>
      <c r="J78" s="68">
        <v>382</v>
      </c>
    </row>
    <row r="79" spans="1:10" ht="15.75" thickTop="1" x14ac:dyDescent="0.25">
      <c r="A79" s="18"/>
      <c r="B79" s="18"/>
      <c r="C79" s="28"/>
      <c r="D79" s="51">
        <v>38905.875932570918</v>
      </c>
      <c r="E79" s="52">
        <v>36213.458781838548</v>
      </c>
      <c r="F79" s="52">
        <v>2692.417150732369</v>
      </c>
      <c r="G79" s="52"/>
      <c r="H79" s="52"/>
      <c r="I79" s="52"/>
      <c r="J79" s="67"/>
    </row>
    <row r="80" spans="1:10" ht="15.75" thickBot="1" x14ac:dyDescent="0.3">
      <c r="A80" s="18"/>
      <c r="B80" s="18"/>
      <c r="C80" s="33"/>
      <c r="D80" s="59"/>
      <c r="E80" s="60"/>
      <c r="F80" s="60"/>
      <c r="G80" s="60"/>
      <c r="H80" s="60"/>
      <c r="I80" s="60"/>
      <c r="J80" s="69"/>
    </row>
    <row r="81" spans="1:10" ht="15.75" thickTop="1" x14ac:dyDescent="0.25">
      <c r="A81" s="18"/>
      <c r="B81" s="18"/>
      <c r="C81" s="38">
        <v>2009</v>
      </c>
      <c r="D81" s="51"/>
      <c r="E81" s="52"/>
      <c r="F81" s="52"/>
      <c r="G81" s="52"/>
      <c r="H81" s="52"/>
      <c r="I81" s="52"/>
      <c r="J81" s="67"/>
    </row>
    <row r="82" spans="1:10" x14ac:dyDescent="0.25">
      <c r="A82" s="43">
        <v>2009</v>
      </c>
      <c r="B82" s="43">
        <v>1</v>
      </c>
      <c r="C82" s="28" t="s">
        <v>984</v>
      </c>
      <c r="D82" s="63">
        <v>5685.2025659568126</v>
      </c>
      <c r="E82" s="64">
        <v>5126.9631586216638</v>
      </c>
      <c r="F82" s="64">
        <v>558.23940733514883</v>
      </c>
      <c r="G82" s="64">
        <v>96341.926239518129</v>
      </c>
      <c r="H82" s="48">
        <v>51477.284715052709</v>
      </c>
      <c r="I82" s="48">
        <v>44864.641524465413</v>
      </c>
      <c r="J82" s="68">
        <v>379</v>
      </c>
    </row>
    <row r="83" spans="1:10" x14ac:dyDescent="0.25">
      <c r="A83" s="43">
        <v>2009</v>
      </c>
      <c r="B83" s="43">
        <v>2</v>
      </c>
      <c r="C83" s="28" t="s">
        <v>985</v>
      </c>
      <c r="D83" s="63">
        <v>8903.2299901278457</v>
      </c>
      <c r="E83" s="64">
        <v>6184.150919917668</v>
      </c>
      <c r="F83" s="64">
        <v>2719.0790702101776</v>
      </c>
      <c r="G83" s="64">
        <v>95939.246667109343</v>
      </c>
      <c r="H83" s="48">
        <v>58153.231594679804</v>
      </c>
      <c r="I83" s="48">
        <v>37786.015072429538</v>
      </c>
      <c r="J83" s="68">
        <v>383</v>
      </c>
    </row>
    <row r="84" spans="1:10" x14ac:dyDescent="0.25">
      <c r="A84" s="43">
        <v>2009</v>
      </c>
      <c r="B84" s="43">
        <v>3</v>
      </c>
      <c r="C84" s="28" t="s">
        <v>982</v>
      </c>
      <c r="D84" s="63">
        <v>14962.469798014252</v>
      </c>
      <c r="E84" s="64">
        <v>12195.804706861647</v>
      </c>
      <c r="F84" s="64">
        <v>2766.6650911526049</v>
      </c>
      <c r="G84" s="64">
        <v>103872.66270475587</v>
      </c>
      <c r="H84" s="48">
        <v>58220.443195477266</v>
      </c>
      <c r="I84" s="48">
        <v>45652.219509278599</v>
      </c>
      <c r="J84" s="68">
        <v>382</v>
      </c>
    </row>
    <row r="85" spans="1:10" ht="15.75" thickBot="1" x14ac:dyDescent="0.3">
      <c r="A85" s="43">
        <v>2009</v>
      </c>
      <c r="B85" s="43">
        <v>4</v>
      </c>
      <c r="C85" s="28" t="s">
        <v>983</v>
      </c>
      <c r="D85" s="63">
        <v>12023.343318489726</v>
      </c>
      <c r="E85" s="64">
        <v>8163.8838136625218</v>
      </c>
      <c r="F85" s="64">
        <v>3859.459504827204</v>
      </c>
      <c r="G85" s="64">
        <v>108456.81268508988</v>
      </c>
      <c r="H85" s="48">
        <v>65357.499656811007</v>
      </c>
      <c r="I85" s="48">
        <v>43099.313028278877</v>
      </c>
      <c r="J85" s="68">
        <v>372</v>
      </c>
    </row>
    <row r="86" spans="1:10" ht="15.75" thickTop="1" x14ac:dyDescent="0.25">
      <c r="A86" s="18"/>
      <c r="B86" s="18"/>
      <c r="C86" s="28"/>
      <c r="D86" s="51">
        <v>41574.245672588637</v>
      </c>
      <c r="E86" s="52">
        <v>31670.8025990635</v>
      </c>
      <c r="F86" s="52">
        <v>9903.4430735251353</v>
      </c>
      <c r="G86" s="52"/>
      <c r="H86" s="52"/>
      <c r="I86" s="52"/>
      <c r="J86" s="67"/>
    </row>
    <row r="87" spans="1:10" ht="15.75" thickBot="1" x14ac:dyDescent="0.3">
      <c r="A87" s="18"/>
      <c r="B87" s="18"/>
      <c r="C87" s="33"/>
      <c r="D87" s="59"/>
      <c r="E87" s="60"/>
      <c r="F87" s="60"/>
      <c r="G87" s="60"/>
      <c r="H87" s="60"/>
      <c r="I87" s="60"/>
      <c r="J87" s="69"/>
    </row>
    <row r="88" spans="1:10" ht="15.75" thickTop="1" x14ac:dyDescent="0.25">
      <c r="A88" s="18"/>
      <c r="B88" s="18"/>
      <c r="C88" s="38">
        <v>2010</v>
      </c>
      <c r="D88" s="51"/>
      <c r="E88" s="52"/>
      <c r="F88" s="52"/>
      <c r="G88" s="52"/>
      <c r="H88" s="52"/>
      <c r="I88" s="52"/>
      <c r="J88" s="67"/>
    </row>
    <row r="89" spans="1:10" x14ac:dyDescent="0.25">
      <c r="A89" s="43">
        <v>2010</v>
      </c>
      <c r="B89" s="43">
        <v>1</v>
      </c>
      <c r="C89" s="28" t="s">
        <v>984</v>
      </c>
      <c r="D89" s="63">
        <v>8770.5935534283308</v>
      </c>
      <c r="E89" s="64">
        <v>10002.606201654235</v>
      </c>
      <c r="F89" s="64">
        <v>-1232.0126482259038</v>
      </c>
      <c r="G89" s="64">
        <v>107460.96350849963</v>
      </c>
      <c r="H89" s="64">
        <v>64972.406367178759</v>
      </c>
      <c r="I89" s="64">
        <v>42488.557141320867</v>
      </c>
      <c r="J89" s="68">
        <v>342</v>
      </c>
    </row>
    <row r="90" spans="1:10" x14ac:dyDescent="0.25">
      <c r="A90" s="43">
        <v>2010</v>
      </c>
      <c r="B90" s="43">
        <v>2</v>
      </c>
      <c r="C90" s="28" t="s">
        <v>985</v>
      </c>
      <c r="D90" s="63">
        <v>7961.8207459623463</v>
      </c>
      <c r="E90" s="64">
        <v>3746.5478900855778</v>
      </c>
      <c r="F90" s="64">
        <v>4215.2728558767685</v>
      </c>
      <c r="G90" s="64">
        <v>106755.95186528069</v>
      </c>
      <c r="H90" s="64">
        <v>66144.639819601158</v>
      </c>
      <c r="I90" s="64">
        <v>40611.31204567953</v>
      </c>
      <c r="J90" s="68">
        <v>345</v>
      </c>
    </row>
    <row r="91" spans="1:10" x14ac:dyDescent="0.25">
      <c r="A91" s="43">
        <v>2010</v>
      </c>
      <c r="B91" s="43">
        <v>3</v>
      </c>
      <c r="C91" s="28" t="s">
        <v>982</v>
      </c>
      <c r="D91" s="63">
        <v>6931.1223373337707</v>
      </c>
      <c r="E91" s="64">
        <v>4536.2724373504725</v>
      </c>
      <c r="F91" s="64">
        <v>2394.8498999832982</v>
      </c>
      <c r="G91" s="64">
        <v>103202.2393473659</v>
      </c>
      <c r="H91" s="64">
        <v>50154.085993221845</v>
      </c>
      <c r="I91" s="64">
        <v>53048.153354144059</v>
      </c>
      <c r="J91" s="68">
        <v>348</v>
      </c>
    </row>
    <row r="92" spans="1:10" ht="15.75" thickBot="1" x14ac:dyDescent="0.3">
      <c r="A92" s="43">
        <v>2010</v>
      </c>
      <c r="B92" s="43">
        <v>4</v>
      </c>
      <c r="C92" s="28" t="s">
        <v>983</v>
      </c>
      <c r="D92" s="63">
        <v>8897.5893318642302</v>
      </c>
      <c r="E92" s="64">
        <v>6966.3442276537025</v>
      </c>
      <c r="F92" s="64">
        <v>1931.2451042105276</v>
      </c>
      <c r="G92" s="64">
        <v>107196.08996132447</v>
      </c>
      <c r="H92" s="64">
        <v>50287.056687659358</v>
      </c>
      <c r="I92" s="64">
        <v>56909.033273665103</v>
      </c>
      <c r="J92" s="68">
        <v>336</v>
      </c>
    </row>
    <row r="93" spans="1:10" ht="15.75" thickTop="1" x14ac:dyDescent="0.25">
      <c r="A93" s="18"/>
      <c r="B93" s="18"/>
      <c r="C93" s="28"/>
      <c r="D93" s="51">
        <v>32561.12596858868</v>
      </c>
      <c r="E93" s="52">
        <v>25251.770756743987</v>
      </c>
      <c r="F93" s="52">
        <v>7309.3552118446905</v>
      </c>
      <c r="G93" s="52"/>
      <c r="H93" s="52"/>
      <c r="I93" s="52"/>
      <c r="J93" s="67"/>
    </row>
    <row r="94" spans="1:10" ht="15.75" thickBot="1" x14ac:dyDescent="0.3">
      <c r="A94" s="18"/>
      <c r="B94" s="18"/>
      <c r="C94" s="33"/>
      <c r="D94" s="59"/>
      <c r="E94" s="60"/>
      <c r="F94" s="60"/>
      <c r="G94" s="60"/>
      <c r="H94" s="60"/>
      <c r="I94" s="60"/>
      <c r="J94" s="69"/>
    </row>
    <row r="95" spans="1:10" ht="15.75" thickTop="1" x14ac:dyDescent="0.25">
      <c r="A95" s="18"/>
      <c r="B95" s="18"/>
      <c r="C95" s="38">
        <v>2011</v>
      </c>
      <c r="D95" s="51"/>
      <c r="E95" s="52"/>
      <c r="F95" s="52"/>
      <c r="G95" s="52"/>
      <c r="H95" s="52"/>
      <c r="I95" s="52"/>
      <c r="J95" s="67"/>
    </row>
    <row r="96" spans="1:10" x14ac:dyDescent="0.25">
      <c r="A96" s="43">
        <v>2011</v>
      </c>
      <c r="B96" s="43">
        <v>1</v>
      </c>
      <c r="C96" s="28" t="s">
        <v>984</v>
      </c>
      <c r="D96" s="63">
        <v>13593.266826972278</v>
      </c>
      <c r="E96" s="64">
        <v>5694.5233829801418</v>
      </c>
      <c r="F96" s="64">
        <v>7898.7434439921362</v>
      </c>
      <c r="G96" s="64">
        <v>121708.37935835181</v>
      </c>
      <c r="H96" s="64">
        <v>57469.505368647784</v>
      </c>
      <c r="I96" s="64">
        <v>64238.873989704021</v>
      </c>
      <c r="J96" s="68">
        <v>336</v>
      </c>
    </row>
    <row r="97" spans="1:10" x14ac:dyDescent="0.25">
      <c r="A97" s="43">
        <v>2011</v>
      </c>
      <c r="B97" s="43">
        <v>2</v>
      </c>
      <c r="C97" s="28" t="s">
        <v>985</v>
      </c>
      <c r="D97" s="63">
        <v>12018.198493486474</v>
      </c>
      <c r="E97" s="64">
        <v>8403.1721386063582</v>
      </c>
      <c r="F97" s="64">
        <v>3615.0263548801158</v>
      </c>
      <c r="G97" s="64">
        <v>122602.939733331</v>
      </c>
      <c r="H97" s="64">
        <v>48380.586871211221</v>
      </c>
      <c r="I97" s="64">
        <v>74222.352862119791</v>
      </c>
      <c r="J97" s="68">
        <v>351</v>
      </c>
    </row>
    <row r="98" spans="1:10" x14ac:dyDescent="0.25">
      <c r="A98" s="43">
        <v>2011</v>
      </c>
      <c r="B98" s="43">
        <v>3</v>
      </c>
      <c r="C98" s="28" t="s">
        <v>982</v>
      </c>
      <c r="D98" s="63">
        <v>8171.6091624384462</v>
      </c>
      <c r="E98" s="64">
        <v>9601.6144045936962</v>
      </c>
      <c r="F98" s="64">
        <v>-1430.00524215525</v>
      </c>
      <c r="G98" s="64">
        <v>124086.34778758782</v>
      </c>
      <c r="H98" s="64">
        <v>46892.322227037024</v>
      </c>
      <c r="I98" s="64">
        <v>77194.025560550785</v>
      </c>
      <c r="J98" s="68">
        <v>346</v>
      </c>
    </row>
    <row r="99" spans="1:10" ht="15.75" thickBot="1" x14ac:dyDescent="0.3">
      <c r="A99" s="43">
        <v>2011</v>
      </c>
      <c r="B99" s="43">
        <v>4</v>
      </c>
      <c r="C99" s="28" t="s">
        <v>983</v>
      </c>
      <c r="D99" s="63">
        <v>17013.850854863085</v>
      </c>
      <c r="E99" s="64">
        <v>11666.194973528647</v>
      </c>
      <c r="F99" s="64">
        <v>5347.6558813344382</v>
      </c>
      <c r="G99" s="64">
        <v>134635.59232556025</v>
      </c>
      <c r="H99" s="64">
        <v>50999.521620229956</v>
      </c>
      <c r="I99" s="64">
        <v>83636.070705330305</v>
      </c>
      <c r="J99" s="68">
        <v>342</v>
      </c>
    </row>
    <row r="100" spans="1:10" ht="15.75" thickTop="1" x14ac:dyDescent="0.25">
      <c r="A100" s="18"/>
      <c r="B100" s="18"/>
      <c r="C100" s="28"/>
      <c r="D100" s="51">
        <v>50796.92533776028</v>
      </c>
      <c r="E100" s="52">
        <v>35365.504899708845</v>
      </c>
      <c r="F100" s="52">
        <v>15431.42043805144</v>
      </c>
      <c r="G100" s="52"/>
      <c r="H100" s="52"/>
      <c r="I100" s="52"/>
      <c r="J100" s="67"/>
    </row>
    <row r="101" spans="1:10" ht="15.75" thickBot="1" x14ac:dyDescent="0.3">
      <c r="A101" s="18"/>
      <c r="B101" s="18"/>
      <c r="C101" s="33"/>
      <c r="D101" s="59"/>
      <c r="E101" s="60"/>
      <c r="F101" s="60"/>
      <c r="G101" s="60"/>
      <c r="H101" s="60"/>
      <c r="I101" s="60"/>
      <c r="J101" s="69"/>
    </row>
    <row r="102" spans="1:10" ht="15.75" thickTop="1" x14ac:dyDescent="0.25">
      <c r="A102" s="18"/>
      <c r="B102" s="18"/>
      <c r="C102" s="38">
        <v>2012</v>
      </c>
      <c r="D102" s="51"/>
      <c r="E102" s="52"/>
      <c r="F102" s="52"/>
      <c r="G102" s="52"/>
      <c r="H102" s="52"/>
      <c r="I102" s="52"/>
      <c r="J102" s="67"/>
    </row>
    <row r="103" spans="1:10" x14ac:dyDescent="0.25">
      <c r="A103" s="43">
        <v>2012</v>
      </c>
      <c r="B103" s="43">
        <v>1</v>
      </c>
      <c r="C103" s="28" t="s">
        <v>984</v>
      </c>
      <c r="D103" s="63">
        <v>13340.48165412872</v>
      </c>
      <c r="E103" s="64">
        <v>8906.9597773687856</v>
      </c>
      <c r="F103" s="64">
        <v>4433.5218767599345</v>
      </c>
      <c r="G103" s="64">
        <v>137620.38072189229</v>
      </c>
      <c r="H103" s="64">
        <v>52795.278988904756</v>
      </c>
      <c r="I103" s="64">
        <v>84825.101732987547</v>
      </c>
      <c r="J103" s="68">
        <v>322</v>
      </c>
    </row>
    <row r="104" spans="1:10" x14ac:dyDescent="0.25">
      <c r="A104" s="43">
        <v>2012</v>
      </c>
      <c r="B104" s="43">
        <v>2</v>
      </c>
      <c r="C104" s="28" t="s">
        <v>985</v>
      </c>
      <c r="D104" s="63">
        <v>8241.4065380515185</v>
      </c>
      <c r="E104" s="64">
        <v>5671.2937957788781</v>
      </c>
      <c r="F104" s="64">
        <v>2570.1127422726404</v>
      </c>
      <c r="G104" s="64">
        <v>123780.07643307131</v>
      </c>
      <c r="H104" s="64">
        <v>54173.323712475605</v>
      </c>
      <c r="I104" s="64">
        <v>69606.752720595716</v>
      </c>
      <c r="J104" s="68">
        <v>321</v>
      </c>
    </row>
    <row r="105" spans="1:10" x14ac:dyDescent="0.25">
      <c r="A105" s="43">
        <v>2012</v>
      </c>
      <c r="B105" s="43">
        <v>3</v>
      </c>
      <c r="C105" s="28" t="s">
        <v>982</v>
      </c>
      <c r="D105" s="63">
        <v>10386.995020310058</v>
      </c>
      <c r="E105" s="64">
        <v>6526.1460058717985</v>
      </c>
      <c r="F105" s="64">
        <v>3860.8490144382595</v>
      </c>
      <c r="G105" s="64">
        <v>130688.59321979934</v>
      </c>
      <c r="H105" s="64">
        <v>36266.481579794032</v>
      </c>
      <c r="I105" s="64">
        <v>94422.111640005314</v>
      </c>
      <c r="J105" s="68">
        <v>316</v>
      </c>
    </row>
    <row r="106" spans="1:10" ht="15.75" thickBot="1" x14ac:dyDescent="0.3">
      <c r="A106" s="43">
        <v>2012</v>
      </c>
      <c r="B106" s="43">
        <v>4</v>
      </c>
      <c r="C106" s="28" t="s">
        <v>983</v>
      </c>
      <c r="D106" s="63">
        <v>14870.55320601735</v>
      </c>
      <c r="E106" s="64">
        <v>11240.704035754097</v>
      </c>
      <c r="F106" s="64">
        <v>3629.8491702632527</v>
      </c>
      <c r="G106" s="64">
        <v>143452.13506938712</v>
      </c>
      <c r="H106" s="64">
        <v>40101.242426262863</v>
      </c>
      <c r="I106" s="64">
        <v>103350.89264312426</v>
      </c>
      <c r="J106" s="68">
        <v>319</v>
      </c>
    </row>
    <row r="107" spans="1:10" ht="15.75" thickTop="1" x14ac:dyDescent="0.25">
      <c r="A107" s="18"/>
      <c r="B107" s="18"/>
      <c r="C107" s="28"/>
      <c r="D107" s="52">
        <v>46839.436418507648</v>
      </c>
      <c r="E107" s="52">
        <v>32345.103614773558</v>
      </c>
      <c r="F107" s="52">
        <v>14494.332803734087</v>
      </c>
      <c r="G107" s="52"/>
      <c r="H107" s="52"/>
      <c r="I107" s="52"/>
      <c r="J107" s="67"/>
    </row>
    <row r="108" spans="1:10" ht="15.75" thickBot="1" x14ac:dyDescent="0.3">
      <c r="A108" s="18"/>
      <c r="B108" s="18"/>
      <c r="C108" s="33"/>
      <c r="D108" s="59"/>
      <c r="E108" s="60"/>
      <c r="F108" s="60"/>
      <c r="G108" s="60"/>
      <c r="H108" s="60"/>
      <c r="I108" s="60"/>
      <c r="J108" s="69"/>
    </row>
    <row r="109" spans="1:10" ht="15.75" thickTop="1" x14ac:dyDescent="0.25">
      <c r="A109" s="18"/>
      <c r="B109" s="18"/>
      <c r="C109" s="38">
        <v>2013</v>
      </c>
      <c r="D109" s="51"/>
      <c r="E109" s="52"/>
      <c r="F109" s="52"/>
      <c r="G109" s="52"/>
      <c r="H109" s="52"/>
      <c r="I109" s="52"/>
      <c r="J109" s="67"/>
    </row>
    <row r="110" spans="1:10" x14ac:dyDescent="0.25">
      <c r="A110" s="18"/>
      <c r="B110" s="18"/>
      <c r="C110" s="28" t="s">
        <v>984</v>
      </c>
      <c r="D110" s="63">
        <v>9925.3362925862657</v>
      </c>
      <c r="E110" s="64">
        <v>10225.530541478533</v>
      </c>
      <c r="F110" s="64">
        <v>-300.19424889226684</v>
      </c>
      <c r="G110" s="64">
        <v>164202.42988901236</v>
      </c>
      <c r="H110" s="64">
        <v>47011.39364014841</v>
      </c>
      <c r="I110" s="64">
        <v>117191.03624886394</v>
      </c>
      <c r="J110" s="68">
        <v>309</v>
      </c>
    </row>
    <row r="111" spans="1:10" x14ac:dyDescent="0.25">
      <c r="A111" s="18"/>
      <c r="B111" s="18"/>
      <c r="C111" s="28" t="s">
        <v>985</v>
      </c>
      <c r="D111" s="63">
        <v>11968.8</v>
      </c>
      <c r="E111" s="64">
        <v>12602.3</v>
      </c>
      <c r="F111" s="64">
        <v>-633.5</v>
      </c>
      <c r="G111" s="64">
        <v>180024.2</v>
      </c>
      <c r="H111" s="64">
        <v>45898.7</v>
      </c>
      <c r="I111" s="70">
        <v>134125.5</v>
      </c>
      <c r="J111" s="68">
        <v>312</v>
      </c>
    </row>
    <row r="112" spans="1:10" x14ac:dyDescent="0.25">
      <c r="A112" s="18"/>
      <c r="B112" s="18"/>
      <c r="C112" s="28" t="s">
        <v>982</v>
      </c>
      <c r="D112" s="63">
        <v>25979.916603064059</v>
      </c>
      <c r="E112" s="64">
        <v>25619.51575481613</v>
      </c>
      <c r="F112" s="64">
        <v>360.40084824792939</v>
      </c>
      <c r="G112" s="64">
        <v>196151.25403269354</v>
      </c>
      <c r="H112" s="64">
        <v>38002.711975413695</v>
      </c>
      <c r="I112" s="70">
        <v>158148.54205727985</v>
      </c>
      <c r="J112" s="68">
        <v>303</v>
      </c>
    </row>
    <row r="113" spans="3:21" ht="15.75" thickBot="1" x14ac:dyDescent="0.3">
      <c r="C113" s="28" t="s">
        <v>983</v>
      </c>
      <c r="D113" s="63">
        <v>10713.971518229378</v>
      </c>
      <c r="E113" s="64">
        <v>10747.002530712985</v>
      </c>
      <c r="F113" s="64">
        <v>-33.031012483606901</v>
      </c>
      <c r="G113" s="64">
        <v>216665.31049344564</v>
      </c>
      <c r="H113" s="64">
        <v>41800.251576417621</v>
      </c>
      <c r="I113" s="70">
        <v>174865.05891702801</v>
      </c>
      <c r="J113" s="68">
        <v>306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3:21" ht="15.75" thickTop="1" x14ac:dyDescent="0.25">
      <c r="C114" s="28"/>
      <c r="D114" s="52">
        <v>58588.024413879706</v>
      </c>
      <c r="E114" s="52">
        <v>59194.348827007649</v>
      </c>
      <c r="F114" s="52">
        <v>-606.32441312794435</v>
      </c>
      <c r="G114" s="52"/>
      <c r="H114" s="52"/>
      <c r="I114" s="52"/>
      <c r="J114" s="6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3:21" ht="15.75" thickBot="1" x14ac:dyDescent="0.3">
      <c r="C115" s="71"/>
      <c r="D115" s="72"/>
      <c r="E115" s="73"/>
      <c r="F115" s="73"/>
      <c r="G115" s="73"/>
      <c r="H115" s="73"/>
      <c r="I115" s="73"/>
      <c r="J115" s="74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3:21" ht="15.75" thickTop="1" x14ac:dyDescent="0.25">
      <c r="C116" s="38">
        <v>2014</v>
      </c>
      <c r="D116" s="75"/>
      <c r="E116" s="47"/>
      <c r="F116" s="47"/>
      <c r="G116" s="47"/>
      <c r="H116" s="47"/>
      <c r="I116" s="47"/>
      <c r="J116" s="76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3:21" x14ac:dyDescent="0.25">
      <c r="C117" s="28" t="s">
        <v>984</v>
      </c>
      <c r="D117" s="63">
        <v>16356.466016934517</v>
      </c>
      <c r="E117" s="64">
        <v>23343.470425563144</v>
      </c>
      <c r="F117" s="64">
        <v>-6987.0044086286271</v>
      </c>
      <c r="G117" s="64">
        <v>214876.09429996545</v>
      </c>
      <c r="H117" s="64">
        <v>43448.198590435444</v>
      </c>
      <c r="I117" s="70">
        <v>171427.89570953001</v>
      </c>
      <c r="J117" s="68">
        <v>308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3:21" x14ac:dyDescent="0.25">
      <c r="C118" s="28" t="s">
        <v>985</v>
      </c>
      <c r="D118" s="63">
        <v>15162.261717018751</v>
      </c>
      <c r="E118" s="64">
        <v>12703.683473561247</v>
      </c>
      <c r="F118" s="64">
        <v>2458.5782434575049</v>
      </c>
      <c r="G118" s="64">
        <v>268362.68545253063</v>
      </c>
      <c r="H118" s="64">
        <v>39897.530631699985</v>
      </c>
      <c r="I118" s="70">
        <v>228465.15482083065</v>
      </c>
      <c r="J118" s="68">
        <v>309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3:21" x14ac:dyDescent="0.25">
      <c r="C119" s="28" t="s">
        <v>982</v>
      </c>
      <c r="D119" s="63">
        <v>16400.152244690002</v>
      </c>
      <c r="E119" s="64">
        <v>14129.45268058</v>
      </c>
      <c r="F119" s="64">
        <v>2270.6995641100002</v>
      </c>
      <c r="G119" s="64">
        <v>287586.83430783998</v>
      </c>
      <c r="H119" s="64">
        <v>40449.143926869998</v>
      </c>
      <c r="I119" s="70">
        <v>247137.69038096999</v>
      </c>
      <c r="J119" s="68">
        <v>313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pans="3:21" ht="15.75" thickBot="1" x14ac:dyDescent="0.3">
      <c r="C120" s="28" t="s">
        <v>983</v>
      </c>
      <c r="D120" s="78">
        <v>18852.812144227843</v>
      </c>
      <c r="E120" s="73">
        <v>13069.507022890954</v>
      </c>
      <c r="F120" s="73">
        <v>5783.3051213368881</v>
      </c>
      <c r="G120" s="73">
        <v>283165.27318565862</v>
      </c>
      <c r="H120" s="73">
        <v>38834.212252102356</v>
      </c>
      <c r="I120" s="73">
        <v>244331.06093355629</v>
      </c>
      <c r="J120" s="74">
        <v>329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3:21" ht="15.75" thickTop="1" x14ac:dyDescent="0.25">
      <c r="C121" s="28"/>
      <c r="D121" s="75">
        <v>66771.692122871114</v>
      </c>
      <c r="E121" s="47">
        <v>63246.113602595338</v>
      </c>
      <c r="F121" s="47">
        <v>3525.5785202757661</v>
      </c>
      <c r="G121" s="47"/>
      <c r="H121" s="47"/>
      <c r="I121" s="47"/>
      <c r="J121" s="76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3:21" ht="15.75" thickBot="1" x14ac:dyDescent="0.3">
      <c r="C122" s="33"/>
      <c r="D122" s="59"/>
      <c r="E122" s="60"/>
      <c r="F122" s="60"/>
      <c r="G122" s="60"/>
      <c r="H122" s="60"/>
      <c r="I122" s="60"/>
      <c r="J122" s="6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3:21" ht="15.75" thickTop="1" x14ac:dyDescent="0.25">
      <c r="C123" s="38">
        <v>2015</v>
      </c>
      <c r="D123" s="75"/>
      <c r="E123" s="47"/>
      <c r="F123" s="47"/>
      <c r="G123" s="47"/>
      <c r="H123" s="47"/>
      <c r="I123" s="47"/>
      <c r="J123" s="76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3:21" x14ac:dyDescent="0.25">
      <c r="C124" s="28" t="s">
        <v>984</v>
      </c>
      <c r="D124" s="63">
        <v>25084.324481625983</v>
      </c>
      <c r="E124" s="64">
        <v>21467.371081943893</v>
      </c>
      <c r="F124" s="64">
        <v>3616.9533996820928</v>
      </c>
      <c r="G124" s="64">
        <v>317063.27504338027</v>
      </c>
      <c r="H124" s="64">
        <v>52946.593577894229</v>
      </c>
      <c r="I124" s="70">
        <v>264116.68146548606</v>
      </c>
      <c r="J124" s="68">
        <v>363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3:21" x14ac:dyDescent="0.25">
      <c r="C125" s="79" t="s">
        <v>985</v>
      </c>
      <c r="D125" s="80">
        <v>22441.934112461535</v>
      </c>
      <c r="E125" s="81">
        <v>6457.1502112725384</v>
      </c>
      <c r="F125" s="81">
        <v>15984.783901188996</v>
      </c>
      <c r="G125" s="81">
        <v>315771.89744160825</v>
      </c>
      <c r="H125" s="81">
        <v>48835.706093787776</v>
      </c>
      <c r="I125" s="82">
        <v>266936.19134782045</v>
      </c>
      <c r="J125" s="83">
        <v>363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3:21" x14ac:dyDescent="0.25">
      <c r="C126" s="84" t="s">
        <v>982</v>
      </c>
      <c r="D126" s="85">
        <v>25225.299232580001</v>
      </c>
      <c r="E126" s="86">
        <v>29754.598831750001</v>
      </c>
      <c r="F126" s="86">
        <v>-4418.3699799399992</v>
      </c>
      <c r="G126" s="86">
        <f>327749355838.84/1000000</f>
        <v>327749.35583884001</v>
      </c>
      <c r="H126" s="86">
        <v>68103.859726480005</v>
      </c>
      <c r="I126" s="87">
        <v>259645.49611235998</v>
      </c>
      <c r="J126" s="88">
        <v>360</v>
      </c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3:21" ht="15.75" thickBot="1" x14ac:dyDescent="0.3">
      <c r="C127" s="89" t="s">
        <v>983</v>
      </c>
      <c r="D127" s="90">
        <v>18894.037936159999</v>
      </c>
      <c r="E127" s="90">
        <v>31674.474819679999</v>
      </c>
      <c r="F127" s="90">
        <v>-12780.43688363</v>
      </c>
      <c r="G127" s="91">
        <v>364294.02564766997</v>
      </c>
      <c r="H127" s="90">
        <v>77499.327654919995</v>
      </c>
      <c r="I127" s="90">
        <v>286794.69799274998</v>
      </c>
      <c r="J127" s="92">
        <v>370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3:21" ht="15.75" thickTop="1" x14ac:dyDescent="0.25">
      <c r="C128" s="28"/>
      <c r="D128" s="75">
        <f>SUM(D124:D127)</f>
        <v>91645.595762827521</v>
      </c>
      <c r="E128" s="75">
        <f>SUM(E124:E127)</f>
        <v>89353.594944646436</v>
      </c>
      <c r="F128" s="75">
        <f>SUM(F124:F127)</f>
        <v>2402.9304373010909</v>
      </c>
      <c r="G128" s="75"/>
      <c r="H128" s="75"/>
      <c r="I128" s="75"/>
      <c r="J128" s="75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3:10" ht="15.75" thickBot="1" x14ac:dyDescent="0.3">
      <c r="C129" s="33"/>
      <c r="D129" s="59"/>
      <c r="E129" s="60"/>
      <c r="F129" s="60"/>
      <c r="G129" s="60"/>
      <c r="H129" s="60"/>
      <c r="I129" s="60"/>
      <c r="J129" s="69"/>
    </row>
    <row r="130" spans="3:10" ht="15.75" thickBot="1" x14ac:dyDescent="0.3"/>
    <row r="131" spans="3:10" ht="15.75" thickTop="1" x14ac:dyDescent="0.25">
      <c r="C131" s="38">
        <v>2016</v>
      </c>
      <c r="D131" s="75"/>
      <c r="E131" s="47"/>
      <c r="F131" s="47"/>
      <c r="G131" s="47"/>
      <c r="H131" s="47"/>
      <c r="I131" s="47"/>
      <c r="J131" s="76"/>
    </row>
    <row r="132" spans="3:10" x14ac:dyDescent="0.25">
      <c r="C132" s="28" t="s">
        <v>984</v>
      </c>
      <c r="D132" s="93">
        <v>21032.732500999999</v>
      </c>
      <c r="E132" s="94">
        <v>25687.355009999999</v>
      </c>
      <c r="F132" s="94">
        <v>-4654.6225080000004</v>
      </c>
      <c r="G132" s="94">
        <v>348555.08640299999</v>
      </c>
      <c r="H132" s="94">
        <v>59116.660197999998</v>
      </c>
      <c r="I132" s="70">
        <v>289438.42620500003</v>
      </c>
      <c r="J132" s="68">
        <v>378</v>
      </c>
    </row>
    <row r="133" spans="3:10" x14ac:dyDescent="0.25">
      <c r="C133" s="79" t="s">
        <v>985</v>
      </c>
      <c r="D133" s="95">
        <v>24820.054332</v>
      </c>
      <c r="E133" s="96">
        <v>17623.277532</v>
      </c>
      <c r="F133" s="96">
        <v>7196.7767990000002</v>
      </c>
      <c r="G133" s="96">
        <v>348180.849438</v>
      </c>
      <c r="H133" s="96">
        <v>61680.256480999997</v>
      </c>
      <c r="I133" s="82">
        <v>286500.59295700002</v>
      </c>
      <c r="J133" s="83">
        <v>391</v>
      </c>
    </row>
    <row r="134" spans="3:10" x14ac:dyDescent="0.25">
      <c r="C134" s="84" t="s">
        <v>982</v>
      </c>
      <c r="D134" s="97">
        <v>28855.266052999901</v>
      </c>
      <c r="E134" s="98">
        <v>17060.316601999999</v>
      </c>
      <c r="F134" s="98">
        <v>11794.94945</v>
      </c>
      <c r="G134" s="98">
        <v>360148.09389800002</v>
      </c>
      <c r="H134" s="98">
        <v>80570.494525999995</v>
      </c>
      <c r="I134" s="87">
        <v>279577.59937200003</v>
      </c>
      <c r="J134" s="88">
        <v>398</v>
      </c>
    </row>
    <row r="135" spans="3:10" ht="15.75" thickBot="1" x14ac:dyDescent="0.3">
      <c r="C135" s="89" t="s">
        <v>983</v>
      </c>
      <c r="D135" s="99">
        <v>25977.001359999998</v>
      </c>
      <c r="E135" s="99">
        <v>18278.128118000001</v>
      </c>
      <c r="F135" s="99">
        <v>7698.9898679999997</v>
      </c>
      <c r="G135" s="100">
        <v>362505.53093200002</v>
      </c>
      <c r="H135" s="99">
        <v>66073.801370000001</v>
      </c>
      <c r="I135" s="99">
        <v>296431.72956200002</v>
      </c>
      <c r="J135" s="92">
        <v>410</v>
      </c>
    </row>
    <row r="136" spans="3:10" ht="15.75" thickTop="1" x14ac:dyDescent="0.25">
      <c r="C136" s="28"/>
      <c r="D136" s="75">
        <f>SUM(D132:D135)</f>
        <v>100685.0542459999</v>
      </c>
      <c r="E136" s="75">
        <f>SUM(E132:E135)</f>
        <v>78649.077262000006</v>
      </c>
      <c r="F136" s="75">
        <f>SUM(F132:F135)</f>
        <v>22036.093609</v>
      </c>
      <c r="G136" s="75"/>
      <c r="H136" s="75"/>
      <c r="I136" s="75"/>
      <c r="J136" s="75"/>
    </row>
    <row r="137" spans="3:10" ht="15.75" thickBot="1" x14ac:dyDescent="0.3">
      <c r="C137" s="33"/>
      <c r="D137" s="59"/>
      <c r="E137" s="60"/>
      <c r="F137" s="60"/>
      <c r="G137" s="60"/>
      <c r="H137" s="60"/>
      <c r="I137" s="60"/>
      <c r="J137" s="69"/>
    </row>
    <row r="139" spans="3:10" ht="15.75" thickBot="1" x14ac:dyDescent="0.3">
      <c r="E139" s="101"/>
    </row>
    <row r="140" spans="3:10" ht="15.75" thickTop="1" x14ac:dyDescent="0.25">
      <c r="C140" s="38">
        <v>2017</v>
      </c>
      <c r="D140" s="75"/>
      <c r="E140" s="47"/>
      <c r="F140" s="47"/>
      <c r="G140" s="47"/>
      <c r="H140" s="47"/>
      <c r="I140" s="47"/>
      <c r="J140" s="76"/>
    </row>
    <row r="141" spans="3:10" x14ac:dyDescent="0.25">
      <c r="C141" s="28" t="s">
        <v>984</v>
      </c>
      <c r="D141" s="93">
        <v>25616.125132000001</v>
      </c>
      <c r="E141" s="94">
        <v>20120.524264</v>
      </c>
      <c r="F141" s="94">
        <v>5495.6008670000001</v>
      </c>
      <c r="G141" s="94">
        <v>383081.35557800002</v>
      </c>
      <c r="H141" s="94">
        <v>77065.706577000004</v>
      </c>
      <c r="I141" s="70">
        <v>306015.64900099998</v>
      </c>
      <c r="J141" s="68">
        <v>407</v>
      </c>
    </row>
    <row r="142" spans="3:10" x14ac:dyDescent="0.25">
      <c r="C142" s="79" t="s">
        <v>985</v>
      </c>
      <c r="D142" s="95">
        <v>21343.598889000001</v>
      </c>
      <c r="E142" s="96">
        <v>19503.380321000001</v>
      </c>
      <c r="F142" s="96">
        <v>1840.218568</v>
      </c>
      <c r="G142" s="96">
        <v>403485.35882299999</v>
      </c>
      <c r="H142" s="96">
        <v>75060.851479999998</v>
      </c>
      <c r="I142" s="82">
        <v>328424.50734299998</v>
      </c>
      <c r="J142" s="83">
        <v>420</v>
      </c>
    </row>
    <row r="143" spans="3:10" x14ac:dyDescent="0.25">
      <c r="C143" s="84" t="s">
        <v>982</v>
      </c>
      <c r="D143" s="97">
        <v>18705.899699000001</v>
      </c>
      <c r="E143" s="98">
        <v>18847.104067</v>
      </c>
      <c r="F143" s="98">
        <v>-141.20436799999999</v>
      </c>
      <c r="G143" s="98">
        <v>434174.29495200003</v>
      </c>
      <c r="H143" s="98">
        <v>80054.962220999994</v>
      </c>
      <c r="I143" s="87">
        <v>354119.33273099997</v>
      </c>
      <c r="J143" s="88">
        <v>422</v>
      </c>
    </row>
    <row r="144" spans="3:10" ht="15.75" thickBot="1" x14ac:dyDescent="0.3">
      <c r="C144" s="89" t="s">
        <v>983</v>
      </c>
      <c r="D144" s="99">
        <v>22308.307863999999</v>
      </c>
      <c r="E144" s="99">
        <v>23607.344888</v>
      </c>
      <c r="F144" s="99">
        <v>-1299.037024</v>
      </c>
      <c r="G144" s="100">
        <v>442345.8224</v>
      </c>
      <c r="H144" s="99">
        <v>88408.569352999999</v>
      </c>
      <c r="I144" s="99">
        <v>353937.25304699998</v>
      </c>
      <c r="J144" s="92">
        <v>431</v>
      </c>
    </row>
    <row r="145" spans="3:10" ht="15.75" thickTop="1" x14ac:dyDescent="0.25">
      <c r="D145" s="102">
        <f>SUM(D141:D144)</f>
        <v>87973.931584000005</v>
      </c>
      <c r="E145" s="75">
        <f>SUM(E141:E144)</f>
        <v>82078.353539999996</v>
      </c>
      <c r="F145" s="75">
        <f>SUM(F141:F144)</f>
        <v>5895.5780430000004</v>
      </c>
      <c r="G145" s="75"/>
      <c r="H145" s="75"/>
      <c r="I145" s="75"/>
      <c r="J145" s="103"/>
    </row>
    <row r="146" spans="3:10" ht="15.75" thickBot="1" x14ac:dyDescent="0.3">
      <c r="C146" s="33"/>
      <c r="D146" s="59"/>
      <c r="E146" s="60"/>
      <c r="F146" s="60"/>
      <c r="G146" s="60"/>
      <c r="H146" s="60"/>
      <c r="I146" s="60"/>
      <c r="J146" s="69"/>
    </row>
    <row r="147" spans="3:10" x14ac:dyDescent="0.25">
      <c r="E147" s="101"/>
      <c r="G147" s="101"/>
    </row>
    <row r="148" spans="3:10" ht="15.75" thickBot="1" x14ac:dyDescent="0.3">
      <c r="G148" s="104"/>
    </row>
    <row r="149" spans="3:10" ht="15.75" thickTop="1" x14ac:dyDescent="0.25">
      <c r="C149" s="38">
        <v>2018</v>
      </c>
      <c r="D149" s="75"/>
      <c r="E149" s="47"/>
      <c r="F149" s="47"/>
      <c r="G149" s="47"/>
      <c r="H149" s="47"/>
      <c r="I149" s="47"/>
      <c r="J149" s="76"/>
    </row>
    <row r="150" spans="3:10" x14ac:dyDescent="0.25">
      <c r="C150" s="28" t="s">
        <v>984</v>
      </c>
      <c r="D150" s="93">
        <v>35143.190018000001</v>
      </c>
      <c r="E150" s="94">
        <v>21748.448435999999</v>
      </c>
      <c r="F150" s="94">
        <v>13394.741576</v>
      </c>
      <c r="G150" s="94">
        <v>422076.781288</v>
      </c>
      <c r="H150" s="94">
        <v>83062.863763999994</v>
      </c>
      <c r="I150" s="94">
        <v>339013.91752399999</v>
      </c>
      <c r="J150" s="68">
        <v>435</v>
      </c>
    </row>
    <row r="151" spans="3:10" x14ac:dyDescent="0.25">
      <c r="C151" s="79" t="s">
        <v>985</v>
      </c>
      <c r="D151" s="95">
        <v>30820.405639000001</v>
      </c>
      <c r="E151" s="96">
        <v>30393.670248999999</v>
      </c>
      <c r="F151" s="96">
        <v>426.735387</v>
      </c>
      <c r="G151" s="96">
        <v>517788.73779599997</v>
      </c>
      <c r="H151" s="96">
        <v>130623.24905899999</v>
      </c>
      <c r="I151" s="96">
        <v>387165.48873699998</v>
      </c>
      <c r="J151" s="83">
        <v>456</v>
      </c>
    </row>
    <row r="152" spans="3:10" x14ac:dyDescent="0.25">
      <c r="C152" s="84" t="s">
        <v>982</v>
      </c>
      <c r="D152" s="97">
        <v>30415.778229</v>
      </c>
      <c r="E152" s="98">
        <v>50436.523825999997</v>
      </c>
      <c r="F152" s="98">
        <v>-20020.745598000001</v>
      </c>
      <c r="G152" s="98">
        <v>513760.55196800001</v>
      </c>
      <c r="H152" s="98">
        <v>104310.922297</v>
      </c>
      <c r="I152" s="98">
        <v>409449.629671</v>
      </c>
      <c r="J152" s="88">
        <v>455</v>
      </c>
    </row>
    <row r="153" spans="3:10" ht="15.75" thickBot="1" x14ac:dyDescent="0.3">
      <c r="C153" s="89" t="s">
        <v>983</v>
      </c>
      <c r="D153" s="99">
        <v>22551.875935</v>
      </c>
      <c r="E153" s="99">
        <v>22729.632366000002</v>
      </c>
      <c r="F153" s="99">
        <v>-177.756427</v>
      </c>
      <c r="G153" s="99">
        <v>442258.846555</v>
      </c>
      <c r="H153" s="99">
        <v>97982.721252999996</v>
      </c>
      <c r="I153" s="99">
        <v>344276.12530199997</v>
      </c>
      <c r="J153" s="92">
        <v>459</v>
      </c>
    </row>
    <row r="154" spans="3:10" ht="15.75" thickTop="1" x14ac:dyDescent="0.25">
      <c r="D154" s="102">
        <f>SUM(D150:D153)</f>
        <v>118931.249821</v>
      </c>
      <c r="E154" s="75">
        <f>SUM(E150:E153)</f>
        <v>125308.27487699999</v>
      </c>
      <c r="F154" s="75">
        <f>SUM(F150:F153)</f>
        <v>-6377.0250620000006</v>
      </c>
      <c r="G154" s="75"/>
      <c r="H154" s="75"/>
      <c r="I154" s="75"/>
      <c r="J154" s="103"/>
    </row>
    <row r="155" spans="3:10" x14ac:dyDescent="0.25">
      <c r="D155" s="75"/>
      <c r="E155" s="75"/>
      <c r="F155" s="75"/>
      <c r="G155" s="75"/>
      <c r="H155" s="75"/>
      <c r="I155" s="75"/>
      <c r="J155" s="105"/>
    </row>
    <row r="156" spans="3:10" ht="15.75" thickBot="1" x14ac:dyDescent="0.3">
      <c r="C156" s="33"/>
      <c r="D156" s="59"/>
      <c r="E156" s="60"/>
      <c r="F156" s="60"/>
      <c r="G156" s="60"/>
      <c r="H156" s="60"/>
      <c r="I156" s="60"/>
      <c r="J156" s="69"/>
    </row>
    <row r="157" spans="3:10" ht="15.75" thickTop="1" x14ac:dyDescent="0.25">
      <c r="C157" s="38">
        <v>2019</v>
      </c>
      <c r="D157" s="75"/>
      <c r="E157" s="47"/>
      <c r="F157" s="47"/>
      <c r="G157" s="47"/>
      <c r="H157" s="47"/>
      <c r="I157" s="47"/>
      <c r="J157" s="76"/>
    </row>
    <row r="158" spans="3:10" x14ac:dyDescent="0.25">
      <c r="C158" s="28" t="s">
        <v>984</v>
      </c>
      <c r="D158" s="93">
        <v>21890.261065999999</v>
      </c>
      <c r="E158" s="94">
        <v>20674.175121</v>
      </c>
      <c r="F158" s="94">
        <v>1216.085943</v>
      </c>
      <c r="G158" s="94">
        <v>477498.90649800003</v>
      </c>
      <c r="H158" s="94">
        <v>109766.4053</v>
      </c>
      <c r="I158" s="94">
        <v>367732.50119799998</v>
      </c>
      <c r="J158" s="68">
        <v>455</v>
      </c>
    </row>
    <row r="159" spans="3:10" x14ac:dyDescent="0.25">
      <c r="C159" s="79" t="s">
        <v>985</v>
      </c>
      <c r="D159" s="95">
        <v>13462.544488</v>
      </c>
      <c r="E159" s="96">
        <v>14324.590163999999</v>
      </c>
      <c r="F159" s="96">
        <v>-862.04567499999996</v>
      </c>
      <c r="G159" s="96">
        <v>473396.890273</v>
      </c>
      <c r="H159" s="96">
        <v>108006.979976</v>
      </c>
      <c r="I159" s="96">
        <v>365389.91029700002</v>
      </c>
      <c r="J159" s="83">
        <v>477</v>
      </c>
    </row>
    <row r="160" spans="3:10" x14ac:dyDescent="0.25">
      <c r="C160" s="84" t="s">
        <v>982</v>
      </c>
      <c r="D160" s="97">
        <v>22000.358569</v>
      </c>
      <c r="E160" s="98">
        <v>31825.871574000001</v>
      </c>
      <c r="F160" s="98">
        <v>-9825.5130119999994</v>
      </c>
      <c r="G160" s="98">
        <v>492848.56530800002</v>
      </c>
      <c r="H160" s="98">
        <v>112050.58186200001</v>
      </c>
      <c r="I160" s="98">
        <v>380797.98344600003</v>
      </c>
      <c r="J160" s="88">
        <v>489</v>
      </c>
    </row>
    <row r="161" spans="3:10" ht="15.75" thickBot="1" x14ac:dyDescent="0.3">
      <c r="C161" s="89" t="s">
        <v>983</v>
      </c>
      <c r="D161" s="99">
        <v>25153.639739999999</v>
      </c>
      <c r="E161" s="99">
        <v>22244.548037</v>
      </c>
      <c r="F161" s="99">
        <v>2909.0917009999998</v>
      </c>
      <c r="G161" s="99">
        <v>494704.88338299998</v>
      </c>
      <c r="H161" s="99">
        <v>115148.85496300001</v>
      </c>
      <c r="I161" s="99">
        <v>379556.02841999999</v>
      </c>
      <c r="J161" s="92">
        <v>497</v>
      </c>
    </row>
    <row r="162" spans="3:10" ht="15.75" thickTop="1" x14ac:dyDescent="0.25">
      <c r="D162" s="102">
        <f>SUM(D158:D161)</f>
        <v>82506.803862999994</v>
      </c>
      <c r="E162" s="75">
        <f>SUM(E158:E161)</f>
        <v>89069.184896000006</v>
      </c>
      <c r="F162" s="75">
        <f>SUM(F158:F161)</f>
        <v>-6562.3810429999994</v>
      </c>
      <c r="G162" s="75"/>
      <c r="H162" s="75"/>
      <c r="I162" s="75"/>
      <c r="J162" s="103"/>
    </row>
    <row r="163" spans="3:10" ht="15.75" thickBot="1" x14ac:dyDescent="0.3">
      <c r="C163" s="33"/>
      <c r="D163" s="59"/>
      <c r="E163" s="60"/>
      <c r="F163" s="60"/>
      <c r="G163" s="60"/>
      <c r="H163" s="60"/>
      <c r="I163" s="60"/>
      <c r="J163" s="69"/>
    </row>
    <row r="164" spans="3:10" ht="15.75" thickTop="1" x14ac:dyDescent="0.25">
      <c r="C164" s="38">
        <v>2020</v>
      </c>
      <c r="D164" s="75"/>
      <c r="E164" s="47"/>
      <c r="F164" s="47"/>
      <c r="G164" s="47"/>
      <c r="H164" s="47"/>
      <c r="I164" s="47"/>
      <c r="J164" s="76"/>
    </row>
    <row r="165" spans="3:10" x14ac:dyDescent="0.25">
      <c r="C165" s="28" t="s">
        <v>984</v>
      </c>
      <c r="D165" s="93">
        <v>61040.126144000002</v>
      </c>
      <c r="E165" s="94">
        <v>90620.131961999999</v>
      </c>
      <c r="F165" s="94">
        <v>-29580.005815</v>
      </c>
      <c r="G165" s="94">
        <v>482578.37215000001</v>
      </c>
      <c r="H165" s="94">
        <v>113443.495339</v>
      </c>
      <c r="I165" s="94">
        <v>369134.87681099999</v>
      </c>
      <c r="J165" s="68">
        <v>504</v>
      </c>
    </row>
    <row r="166" spans="3:10" x14ac:dyDescent="0.25">
      <c r="C166" s="79" t="s">
        <v>985</v>
      </c>
      <c r="D166" s="95">
        <v>84431.168449000004</v>
      </c>
      <c r="E166" s="96">
        <v>98321.685064999998</v>
      </c>
      <c r="F166" s="96">
        <v>-13890.516613</v>
      </c>
      <c r="G166" s="96">
        <v>533176.66760000004</v>
      </c>
      <c r="H166" s="96">
        <v>128156.60763300001</v>
      </c>
      <c r="I166" s="96">
        <v>405020.05996699998</v>
      </c>
      <c r="J166" s="83">
        <v>509</v>
      </c>
    </row>
    <row r="167" spans="3:10" x14ac:dyDescent="0.25">
      <c r="C167" s="84" t="s">
        <v>982</v>
      </c>
      <c r="D167" s="97">
        <v>25529.429923</v>
      </c>
      <c r="E167" s="98">
        <v>32848.195786999997</v>
      </c>
      <c r="F167" s="98">
        <v>-7318.7658719999999</v>
      </c>
      <c r="G167" s="98">
        <v>545026.09198699996</v>
      </c>
      <c r="H167" s="98">
        <v>134729.94264299999</v>
      </c>
      <c r="I167" s="98">
        <v>410296.14934399998</v>
      </c>
      <c r="J167" s="88">
        <v>545</v>
      </c>
    </row>
    <row r="168" spans="3:10" ht="15.75" thickBot="1" x14ac:dyDescent="0.3">
      <c r="C168" s="89" t="s">
        <v>983</v>
      </c>
      <c r="D168" s="99">
        <v>34418.96228</v>
      </c>
      <c r="E168" s="99">
        <v>32500.814468</v>
      </c>
      <c r="F168" s="99">
        <v>1918.147815</v>
      </c>
      <c r="G168" s="99">
        <v>562250.37498600001</v>
      </c>
      <c r="H168" s="99">
        <v>145204.53919499999</v>
      </c>
      <c r="I168" s="99">
        <v>417045.83579099999</v>
      </c>
      <c r="J168" s="92">
        <v>566</v>
      </c>
    </row>
    <row r="169" spans="3:10" ht="15.75" thickTop="1" x14ac:dyDescent="0.25">
      <c r="D169" s="102">
        <f>SUM(D165:D168)</f>
        <v>205419.68679599999</v>
      </c>
      <c r="E169" s="75">
        <f>SUM(E165:E168)</f>
        <v>254290.82728200001</v>
      </c>
      <c r="F169" s="75">
        <f>SUM(F165:F168)</f>
        <v>-48871.140485000004</v>
      </c>
      <c r="G169" s="75"/>
      <c r="H169" s="75"/>
      <c r="I169" s="75"/>
      <c r="J169" s="106"/>
    </row>
    <row r="170" spans="3:10" ht="15.75" thickBot="1" x14ac:dyDescent="0.3">
      <c r="C170" s="33"/>
      <c r="D170" s="59"/>
      <c r="E170" s="60"/>
      <c r="F170" s="60"/>
      <c r="G170" s="60"/>
      <c r="H170" s="60"/>
      <c r="I170" s="60"/>
      <c r="J170" s="69"/>
    </row>
    <row r="171" spans="3:10" ht="15.75" thickTop="1" x14ac:dyDescent="0.25">
      <c r="C171" s="38">
        <v>2021</v>
      </c>
      <c r="D171" s="75"/>
      <c r="E171" s="47"/>
      <c r="F171" s="47"/>
      <c r="G171" s="47"/>
      <c r="H171" s="47"/>
      <c r="I171" s="47"/>
      <c r="J171" s="76"/>
    </row>
    <row r="172" spans="3:10" x14ac:dyDescent="0.25">
      <c r="C172" s="28" t="s">
        <v>984</v>
      </c>
      <c r="D172" s="93">
        <v>28889.077933</v>
      </c>
      <c r="E172" s="94">
        <v>21910.189436000001</v>
      </c>
      <c r="F172" s="94">
        <v>6978.8884959999996</v>
      </c>
      <c r="G172" s="94">
        <v>592110.41496700002</v>
      </c>
      <c r="H172" s="94">
        <v>153438.71191799999</v>
      </c>
      <c r="I172" s="94">
        <v>438671.703049</v>
      </c>
      <c r="J172" s="68">
        <v>563</v>
      </c>
    </row>
    <row r="173" spans="3:10" x14ac:dyDescent="0.25">
      <c r="C173" s="79" t="s">
        <v>985</v>
      </c>
      <c r="D173" s="95">
        <v>36899.708167999997</v>
      </c>
      <c r="E173" s="96">
        <v>26926.156408999999</v>
      </c>
      <c r="F173" s="96">
        <v>9973.5517600000003</v>
      </c>
      <c r="G173" s="96">
        <v>622911.81286599999</v>
      </c>
      <c r="H173" s="96">
        <v>164284.88645600001</v>
      </c>
      <c r="I173" s="96">
        <v>458626.92641000001</v>
      </c>
      <c r="J173" s="83">
        <v>568</v>
      </c>
    </row>
    <row r="174" spans="3:10" x14ac:dyDescent="0.25">
      <c r="C174" s="84" t="s">
        <v>982</v>
      </c>
      <c r="D174" s="97">
        <v>23581.485271000001</v>
      </c>
      <c r="E174" s="98">
        <v>24451.679875999998</v>
      </c>
      <c r="F174" s="98">
        <v>-870.19460600000002</v>
      </c>
      <c r="G174" s="98">
        <v>647834.883011</v>
      </c>
      <c r="H174" s="98">
        <v>174510.80564999999</v>
      </c>
      <c r="I174" s="98">
        <v>473324.077361</v>
      </c>
      <c r="J174" s="88">
        <v>575</v>
      </c>
    </row>
    <row r="175" spans="3:10" ht="15.75" thickBot="1" x14ac:dyDescent="0.3">
      <c r="C175" s="89" t="s">
        <v>983</v>
      </c>
      <c r="D175" s="99">
        <v>19361.550403000001</v>
      </c>
      <c r="E175" s="99">
        <v>23976.097156</v>
      </c>
      <c r="F175" s="99">
        <v>-4614.546754</v>
      </c>
      <c r="G175" s="99">
        <v>698140.87764099997</v>
      </c>
      <c r="H175" s="99">
        <v>185704.311919</v>
      </c>
      <c r="I175" s="99">
        <v>512436.56572200003</v>
      </c>
      <c r="J175" s="92">
        <v>592</v>
      </c>
    </row>
    <row r="176" spans="3:10" ht="15.75" thickTop="1" x14ac:dyDescent="0.25">
      <c r="D176" s="102">
        <f>SUM(D172:D175)</f>
        <v>108731.821775</v>
      </c>
      <c r="E176" s="75">
        <f>SUM(E172:E175)</f>
        <v>97264.122877000002</v>
      </c>
      <c r="F176" s="75">
        <f>SUM(F172:F175)</f>
        <v>11467.698896000002</v>
      </c>
      <c r="G176" s="75"/>
      <c r="H176" s="75"/>
      <c r="I176" s="75"/>
      <c r="J176" s="106"/>
    </row>
    <row r="177" spans="3:12" ht="15.75" thickBot="1" x14ac:dyDescent="0.3">
      <c r="C177" s="33"/>
      <c r="D177" s="59"/>
      <c r="E177" s="60"/>
      <c r="F177" s="60"/>
      <c r="G177" s="60"/>
      <c r="H177" s="60"/>
      <c r="I177" s="60"/>
      <c r="J177" s="69"/>
    </row>
    <row r="178" spans="3:12" ht="15.75" thickTop="1" x14ac:dyDescent="0.25">
      <c r="C178" s="38">
        <v>2022</v>
      </c>
      <c r="D178" s="75"/>
      <c r="E178" s="47"/>
      <c r="F178" s="47"/>
      <c r="G178" s="47"/>
      <c r="H178" s="47"/>
      <c r="I178" s="47"/>
      <c r="J178" s="76"/>
    </row>
    <row r="179" spans="3:12" x14ac:dyDescent="0.25">
      <c r="C179" s="28" t="s">
        <v>984</v>
      </c>
      <c r="D179" s="93">
        <v>39694.383004000003</v>
      </c>
      <c r="E179" s="94">
        <v>26304.930725999999</v>
      </c>
      <c r="F179" s="94">
        <v>13389.452278000001</v>
      </c>
      <c r="G179" s="94">
        <v>632922.72217199998</v>
      </c>
      <c r="H179" s="94">
        <v>175293.91665999999</v>
      </c>
      <c r="I179" s="94">
        <v>457628.80551199999</v>
      </c>
      <c r="J179" s="68">
        <v>609</v>
      </c>
    </row>
    <row r="180" spans="3:12" x14ac:dyDescent="0.25">
      <c r="C180" s="79" t="s">
        <v>985</v>
      </c>
      <c r="D180" s="95">
        <v>30367.919355999999</v>
      </c>
      <c r="E180" s="96">
        <v>14813.577415</v>
      </c>
      <c r="F180" s="96">
        <v>15554.341939</v>
      </c>
      <c r="G180" s="96">
        <v>637768.03691899998</v>
      </c>
      <c r="H180" s="96">
        <v>176349.84680100001</v>
      </c>
      <c r="I180" s="96">
        <v>461418.19011800003</v>
      </c>
      <c r="J180" s="83">
        <v>621</v>
      </c>
    </row>
    <row r="181" spans="3:12" x14ac:dyDescent="0.25">
      <c r="C181" s="84" t="s">
        <v>982</v>
      </c>
      <c r="D181" s="97">
        <v>23236.087037000001</v>
      </c>
      <c r="E181" s="98">
        <v>22770.243309000001</v>
      </c>
      <c r="F181" s="98">
        <v>465.84373099999999</v>
      </c>
      <c r="G181" s="98">
        <v>665225.02846399997</v>
      </c>
      <c r="H181" s="98">
        <v>183147.54807300001</v>
      </c>
      <c r="I181" s="98">
        <v>482077.48039099999</v>
      </c>
      <c r="J181" s="88">
        <v>623</v>
      </c>
    </row>
    <row r="182" spans="3:12" ht="15.75" thickBot="1" x14ac:dyDescent="0.3">
      <c r="C182" s="89" t="s">
        <v>983</v>
      </c>
      <c r="D182" s="99">
        <v>28117.505561999998</v>
      </c>
      <c r="E182" s="99">
        <v>24446.311377000002</v>
      </c>
      <c r="F182" s="99">
        <v>3671.1941870000001</v>
      </c>
      <c r="G182" s="99">
        <v>693589.38038900006</v>
      </c>
      <c r="H182" s="99">
        <v>187261.53471899999</v>
      </c>
      <c r="I182" s="99">
        <v>506327.84567000001</v>
      </c>
      <c r="J182" s="92">
        <v>624</v>
      </c>
    </row>
    <row r="183" spans="3:12" ht="15.75" thickTop="1" x14ac:dyDescent="0.25">
      <c r="D183" s="102">
        <f>SUM(D179:D182)</f>
        <v>121415.894959</v>
      </c>
      <c r="E183" s="75">
        <f>SUM(E179:E182)</f>
        <v>88335.062827000002</v>
      </c>
      <c r="F183" s="75">
        <f>SUM(F179:F182)</f>
        <v>33080.832135000004</v>
      </c>
      <c r="G183" s="75"/>
      <c r="H183" s="75"/>
      <c r="I183" s="75"/>
      <c r="J183" s="106"/>
    </row>
    <row r="184" spans="3:12" ht="15.75" thickBot="1" x14ac:dyDescent="0.3">
      <c r="C184" s="33"/>
      <c r="D184" s="59"/>
      <c r="E184" s="60"/>
      <c r="F184" s="60"/>
      <c r="G184" s="60"/>
      <c r="H184" s="60"/>
      <c r="I184" s="60"/>
      <c r="J184" s="69"/>
    </row>
    <row r="185" spans="3:12" ht="15.75" thickTop="1" x14ac:dyDescent="0.25">
      <c r="C185" s="38">
        <v>2023</v>
      </c>
      <c r="D185" s="75"/>
      <c r="E185" s="47"/>
      <c r="F185" s="47"/>
      <c r="G185" s="47"/>
      <c r="H185" s="47"/>
      <c r="I185" s="47"/>
      <c r="J185" s="76"/>
    </row>
    <row r="186" spans="3:12" x14ac:dyDescent="0.25">
      <c r="C186" s="28" t="s">
        <v>984</v>
      </c>
      <c r="D186" s="93">
        <v>18438.173583</v>
      </c>
      <c r="E186" s="94">
        <v>23119.94109</v>
      </c>
      <c r="F186" s="94">
        <v>-4681.7675060000001</v>
      </c>
      <c r="G186" s="94">
        <v>736773.94963399996</v>
      </c>
      <c r="H186" s="94">
        <v>202926.28053700001</v>
      </c>
      <c r="I186" s="94">
        <v>533847.66909700003</v>
      </c>
      <c r="J186" s="68">
        <v>631</v>
      </c>
      <c r="L186" s="101"/>
    </row>
    <row r="187" spans="3:12" x14ac:dyDescent="0.25">
      <c r="C187" s="79" t="s">
        <v>985</v>
      </c>
      <c r="D187" s="95">
        <v>26065.729909999998</v>
      </c>
      <c r="E187" s="96">
        <v>42555.834523999998</v>
      </c>
      <c r="F187" s="96">
        <v>-16490.104611999999</v>
      </c>
      <c r="G187" s="96">
        <v>809739.11477800005</v>
      </c>
      <c r="H187" s="96">
        <v>224924.92242799999</v>
      </c>
      <c r="I187" s="96">
        <v>584814.19235000003</v>
      </c>
      <c r="J187" s="83">
        <v>643</v>
      </c>
    </row>
    <row r="188" spans="3:12" x14ac:dyDescent="0.25">
      <c r="C188" s="84" t="s">
        <v>982</v>
      </c>
      <c r="D188" s="97">
        <v>27111.452072</v>
      </c>
      <c r="E188" s="98">
        <v>34234.508573999999</v>
      </c>
      <c r="F188" s="98">
        <v>-7123.0564999999997</v>
      </c>
      <c r="G188" s="98">
        <v>764569.76448100002</v>
      </c>
      <c r="H188" s="98">
        <v>223372.95275999999</v>
      </c>
      <c r="I188" s="98">
        <v>541196.81172100001</v>
      </c>
      <c r="J188" s="127">
        <v>661</v>
      </c>
    </row>
    <row r="189" spans="3:12" ht="15.75" thickBot="1" x14ac:dyDescent="0.3">
      <c r="C189" s="89" t="s">
        <v>983</v>
      </c>
      <c r="D189" s="99">
        <v>31320.276110999999</v>
      </c>
      <c r="E189" s="99">
        <v>26406.423827999999</v>
      </c>
      <c r="F189" s="107">
        <v>4913.8522830000002</v>
      </c>
      <c r="G189" s="99">
        <v>854844.95110199996</v>
      </c>
      <c r="H189" s="99">
        <v>236014.17027100001</v>
      </c>
      <c r="I189" s="99">
        <v>618830.78083099995</v>
      </c>
      <c r="J189" s="92">
        <v>684</v>
      </c>
    </row>
    <row r="190" spans="3:12" ht="15.75" thickTop="1" x14ac:dyDescent="0.25">
      <c r="D190" s="102">
        <f>SUM(D186:D189)</f>
        <v>102935.631676</v>
      </c>
      <c r="E190" s="75">
        <f>SUM(E186:E189)</f>
        <v>126316.70801599999</v>
      </c>
      <c r="F190" s="75">
        <f>SUM(F186:F189)</f>
        <v>-23381.076334999998</v>
      </c>
      <c r="G190" s="75"/>
      <c r="H190" s="75"/>
      <c r="I190" s="75"/>
      <c r="J190" s="106"/>
    </row>
    <row r="191" spans="3:12" ht="15.75" thickBot="1" x14ac:dyDescent="0.3">
      <c r="C191" s="33"/>
      <c r="D191" s="59"/>
      <c r="E191" s="60"/>
      <c r="F191" s="60"/>
      <c r="G191" s="60"/>
      <c r="H191" s="60"/>
      <c r="I191" s="60"/>
      <c r="J191" s="69"/>
    </row>
    <row r="192" spans="3:12" ht="15.75" thickTop="1" x14ac:dyDescent="0.25">
      <c r="C192" s="38">
        <v>2024</v>
      </c>
      <c r="D192" s="75"/>
      <c r="E192" s="47"/>
      <c r="F192" s="47"/>
      <c r="G192" s="47"/>
      <c r="H192" s="47"/>
      <c r="I192" s="47"/>
      <c r="J192" s="76"/>
      <c r="L192" s="101"/>
    </row>
    <row r="193" spans="3:10" x14ac:dyDescent="0.25">
      <c r="C193" s="28" t="s">
        <v>984</v>
      </c>
      <c r="D193" s="93">
        <v>21938.371161999999</v>
      </c>
      <c r="E193" s="94">
        <v>31188.003425999999</v>
      </c>
      <c r="F193" s="94">
        <v>-9249.6322639999999</v>
      </c>
      <c r="G193" s="94">
        <v>927928.54784999997</v>
      </c>
      <c r="H193" s="94">
        <v>250198.39245499999</v>
      </c>
      <c r="I193" s="94">
        <v>677730.15539500001</v>
      </c>
      <c r="J193" s="68">
        <v>693</v>
      </c>
    </row>
    <row r="194" spans="3:10" x14ac:dyDescent="0.25">
      <c r="C194" s="79" t="s">
        <v>985</v>
      </c>
      <c r="D194" s="95">
        <v>43703.451191</v>
      </c>
      <c r="E194" s="96">
        <v>46096.304339000002</v>
      </c>
      <c r="F194" s="96">
        <v>-2392.8531539999999</v>
      </c>
      <c r="G194" s="96">
        <v>898560.04586299998</v>
      </c>
      <c r="H194" s="96">
        <v>243583.228294</v>
      </c>
      <c r="I194" s="96">
        <v>654976.81756899995</v>
      </c>
      <c r="J194" s="83">
        <v>698</v>
      </c>
    </row>
    <row r="195" spans="3:10" x14ac:dyDescent="0.25">
      <c r="C195" s="84" t="s">
        <v>982</v>
      </c>
      <c r="D195" s="97">
        <v>56491.622861000003</v>
      </c>
      <c r="E195" s="98">
        <v>52369.279394999998</v>
      </c>
      <c r="F195" s="98">
        <v>4122.3434660000057</v>
      </c>
      <c r="G195" s="98">
        <v>912839.38870000001</v>
      </c>
      <c r="H195" s="98">
        <v>246684.63430100001</v>
      </c>
      <c r="I195" s="98">
        <v>666154.75439899997</v>
      </c>
      <c r="J195" s="88">
        <v>723</v>
      </c>
    </row>
    <row r="196" spans="3:10" ht="15.75" thickBot="1" x14ac:dyDescent="0.3">
      <c r="C196" s="89" t="s">
        <v>983</v>
      </c>
      <c r="D196" s="99">
        <v>39911.076602000001</v>
      </c>
      <c r="E196" s="99">
        <v>37851.837109</v>
      </c>
      <c r="F196" s="107">
        <v>2059.239489</v>
      </c>
      <c r="G196" s="99">
        <v>975209.97814300004</v>
      </c>
      <c r="H196" s="99">
        <v>263975.44515599997</v>
      </c>
      <c r="I196" s="99">
        <v>711234.53298699996</v>
      </c>
      <c r="J196" s="92">
        <v>727</v>
      </c>
    </row>
    <row r="197" spans="3:10" ht="16.5" thickTop="1" thickBot="1" x14ac:dyDescent="0.3">
      <c r="D197" s="108">
        <f>SUM(D193:D196)</f>
        <v>162044.52181599999</v>
      </c>
      <c r="E197" s="109">
        <f>SUM(E193:E196)</f>
        <v>167505.42426900001</v>
      </c>
      <c r="F197" s="109">
        <f>SUM(F193:F196)</f>
        <v>-5460.9024629999949</v>
      </c>
      <c r="G197" s="109"/>
      <c r="H197" s="109"/>
      <c r="I197" s="109"/>
      <c r="J197" s="11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21" ma:contentTypeDescription="Create a new document." ma:contentTypeScope="" ma:versionID="5ed9a2180b8ff9bf63e9eb73e02b1e53">
  <xsd:schema xmlns:xsd="http://www.w3.org/2001/XMLSchema" xmlns:xs="http://www.w3.org/2001/XMLSchema" xmlns:p="http://schemas.microsoft.com/office/2006/metadata/properties" xmlns:ns1="http://schemas.microsoft.com/sharepoint/v3" xmlns:ns2="1b0ab29f-68ca-403e-a904-2e369ca89591" xmlns:ns3="2b545649-968c-43bb-9458-2d8011529dff" targetNamespace="http://schemas.microsoft.com/office/2006/metadata/properties" ma:root="true" ma:fieldsID="516e900a3136e9d83300a7603e613b33" ns1:_="" ns2:_="" ns3:_="">
    <xsd:import namespace="http://schemas.microsoft.com/sharepoint/v3"/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b0ab29f-68ca-403e-a904-2e369ca89591" xsi:nil="true"/>
    <_Flow_SignoffStatus xmlns="2b545649-968c-43bb-9458-2d8011529dff" xsi:nil="true"/>
    <_ip_UnifiedCompliancePolicyProperties xmlns="http://schemas.microsoft.com/sharepoint/v3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050607-B95C-4A55-BE63-402EBE51C733}"/>
</file>

<file path=customXml/itemProps2.xml><?xml version="1.0" encoding="utf-8"?>
<ds:datastoreItem xmlns:ds="http://schemas.openxmlformats.org/officeDocument/2006/customXml" ds:itemID="{720A52FA-D67F-48D3-B14D-30D629FDAB23}"/>
</file>

<file path=customXml/itemProps3.xml><?xml version="1.0" encoding="utf-8"?>
<ds:datastoreItem xmlns:ds="http://schemas.openxmlformats.org/officeDocument/2006/customXml" ds:itemID="{BBA6FD41-36DA-4CE3-BCCE-6D3A6A1B6D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2025-02-03T09:17:31Z</dcterms:created>
  <dcterms:modified xsi:type="dcterms:W3CDTF">2025-02-20T09:55:53Z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